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1-22\219\Portal Data_219\Lead Bank Scheme_Achievements\"/>
    </mc:Choice>
  </mc:AlternateContent>
  <xr:revisionPtr revIDLastSave="0" documentId="13_ncr:1_{79CF9242-24EB-4F71-B493-158A6B63FF36}" xr6:coauthVersionLast="45" xr6:coauthVersionMax="45" xr10:uidLastSave="{00000000-0000-0000-0000-000000000000}"/>
  <bookViews>
    <workbookView xWindow="-120" yWindow="-120" windowWidth="24240" windowHeight="13140" xr2:uid="{8FBB339D-7BC3-43B3-BBE4-AAAB5E782CCB}"/>
  </bookViews>
  <sheets>
    <sheet name="Agri" sheetId="1" r:id="rId1"/>
  </sheets>
  <definedNames>
    <definedName name="_xlnm.Print_Area" localSheetId="0">Agri!$A$1:$K$60</definedName>
    <definedName name="_xlnm.Print_Titles" localSheetId="0">Agri!$A:$B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9" i="1" l="1"/>
  <c r="V69" i="1"/>
  <c r="U69" i="1"/>
  <c r="T69" i="1"/>
  <c r="S69" i="1"/>
  <c r="R69" i="1"/>
  <c r="Q69" i="1"/>
  <c r="P69" i="1"/>
  <c r="O69" i="1"/>
  <c r="N69" i="1"/>
  <c r="M69" i="1"/>
  <c r="L69" i="1"/>
  <c r="C69" i="1" l="1"/>
  <c r="F69" i="1"/>
  <c r="I69" i="1" l="1"/>
  <c r="D69" i="1"/>
  <c r="G69" i="1" l="1"/>
  <c r="J69" i="1" l="1"/>
</calcChain>
</file>

<file path=xl/sharedStrings.xml><?xml version="1.0" encoding="utf-8"?>
<sst xmlns="http://schemas.openxmlformats.org/spreadsheetml/2006/main" count="104" uniqueCount="70">
  <si>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</si>
  <si>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</si>
  <si>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</si>
  <si>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</si>
  <si>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</si>
  <si>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</si>
  <si>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</si>
  <si>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</si>
  <si>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</si>
  <si>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</si>
  <si>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</si>
  <si>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</si>
  <si>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</si>
  <si>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</si>
  <si>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</si>
  <si>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</si>
  <si>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</si>
  <si>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</si>
  <si>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</si>
  <si>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</si>
  <si>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</si>
  <si>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</si>
  <si>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</si>
  <si>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</si>
  <si>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</si>
  <si>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</si>
  <si>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</si>
  <si>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</si>
  <si>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</si>
  <si>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</si>
  <si>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</si>
  <si>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</si>
  <si>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</si>
  <si>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</si>
  <si>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</si>
  <si>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</si>
  <si>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</si>
  <si>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</si>
  <si>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</si>
  <si>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</si>
  <si>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</si>
  <si>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</si>
  <si>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</si>
  <si>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</si>
  <si>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</si>
  <si>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</si>
  <si>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</si>
  <si>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</si>
  <si>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</si>
  <si>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</si>
  <si>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</si>
  <si>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</si>
  <si>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</si>
  <si>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</si>
  <si>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</si>
  <si>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</si>
  <si>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</si>
  <si>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</si>
  <si>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</si>
  <si>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</si>
  <si>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</si>
  <si>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</si>
  <si>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FSCS</t>
  </si>
  <si>
    <t>Others Total</t>
  </si>
  <si>
    <t>Grand Total</t>
  </si>
  <si>
    <t>Convener</t>
  </si>
  <si>
    <t>-</t>
  </si>
  <si>
    <r>
      <t xml:space="preserve">16.ANNUAL CREDIT PLAN 2021-22 - BANK-WISE ACHIEVEMENT as on  31.03.2022 </t>
    </r>
    <r>
      <rPr>
        <b/>
        <sz val="8"/>
        <color rgb="FF0070C0"/>
        <rFont val="Century Gothic"/>
        <family val="2"/>
      </rPr>
      <t>(Amount in crores )</t>
    </r>
  </si>
  <si>
    <t>* Canara Bank STL disb for Mar,22 is less than Dec, 2021 due to data correction</t>
  </si>
  <si>
    <t>* SBI ATL disb for Mar,22 is less than Dec, 2021 due to data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</si>
</sst>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\-;@"/>
    <numFmt numFmtId="165" formatCode="0.00;\-0.00;\-;@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8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/>
    <xf numFmtId="165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165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5" fontId="5" fillId="4" borderId="1" xfId="0" applyNumberFormat="1" applyFont="1" applyFill="1" applyBorder="1"/>
    <xf numFmtId="165" fontId="5" fillId="4" borderId="2" xfId="0" applyNumberFormat="1" applyFont="1" applyFill="1" applyBorder="1"/>
    <xf numFmtId="165" fontId="1" fillId="4" borderId="4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5" fontId="6" fillId="3" borderId="0" xfId="0" applyNumberFormat="1" applyFont="1" applyFill="1"/>
    <xf numFmtId="0" fontId="6" fillId="3" borderId="0" xfId="0" applyFont="1" applyFill="1"/>
    <xf numFmtId="165" fontId="1" fillId="0" borderId="0" xfId="0" applyNumberFormat="1" applyFont="1"/>
    <xf numFmtId="165" fontId="5" fillId="2" borderId="1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104775</xdr:rowOff>
    </xdr:from>
    <xdr:to>
      <xdr:col>11</xdr:col>
      <xdr:colOff>76200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9A9871CA-46EB-4E4D-9EF4-36AA78C5F6C2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6769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D642-9C37-4FCA-9847-DCFFDDB0849B}">
  <sheetPr>
    <tabColor rgb="FFCCFFFF"/>
  </sheetPr>
  <dimension ref="A1:W69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C5" sqref="C5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4" width="9.42578125" style="2" bestFit="1" customWidth="1"/>
    <col min="5" max="5" width="7.5703125" style="2" bestFit="1" customWidth="1"/>
    <col min="6" max="6" width="8.42578125" style="2" bestFit="1" customWidth="1"/>
    <col min="7" max="7" width="9.5703125" style="2" customWidth="1"/>
    <col min="8" max="8" width="5" style="2" customWidth="1"/>
    <col min="9" max="10" width="9.42578125" style="2" bestFit="1" customWidth="1"/>
    <col min="11" max="11" width="5.7109375" style="2" customWidth="1"/>
    <col min="12" max="16384" width="9.140625" style="2"/>
  </cols>
  <sheetData>
    <row r="1" spans="1:11" ht="33.75" customHeight="1" x14ac:dyDescent="0.25">
      <c r="A1" s="1" t="s">
        <v>0</v>
      </c>
      <c r="I1" s="1" t="s">
        <v>65</v>
      </c>
    </row>
    <row r="2" spans="1:11" s="3" customFormat="1" ht="15" customHeight="1" x14ac:dyDescent="0.25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38.25" customHeight="1" x14ac:dyDescent="0.25">
      <c r="A3" s="28" t="s">
        <v>1</v>
      </c>
      <c r="B3" s="30" t="s">
        <v>2</v>
      </c>
      <c r="C3" s="32" t="s">
        <v>3</v>
      </c>
      <c r="D3" s="32"/>
      <c r="E3" s="32"/>
      <c r="F3" s="32" t="s">
        <v>4</v>
      </c>
      <c r="G3" s="32"/>
      <c r="H3" s="32"/>
      <c r="I3" s="33" t="s">
        <v>5</v>
      </c>
      <c r="J3" s="33"/>
      <c r="K3" s="33"/>
    </row>
    <row r="4" spans="1:11" ht="40.5" x14ac:dyDescent="0.25">
      <c r="A4" s="29"/>
      <c r="B4" s="31"/>
      <c r="C4" s="4" t="s">
        <v>6</v>
      </c>
      <c r="D4" s="5" t="s">
        <v>7</v>
      </c>
      <c r="E4" s="5" t="s">
        <v>8</v>
      </c>
      <c r="F4" s="4" t="s">
        <v>6</v>
      </c>
      <c r="G4" s="5" t="s">
        <v>7</v>
      </c>
      <c r="H4" s="5" t="s">
        <v>8</v>
      </c>
      <c r="I4" s="4" t="s">
        <v>6</v>
      </c>
      <c r="J4" s="5" t="s">
        <v>7</v>
      </c>
      <c r="K4" s="5" t="s">
        <v>8</v>
      </c>
    </row>
    <row r="5" spans="1:11" x14ac:dyDescent="0.25">
      <c r="A5" s="6">
        <v>1</v>
      </c>
      <c r="B5" s="7" t="s">
        <v>9</v>
      </c>
      <c r="C5" s="8">
        <v>2985.0391704672174</v>
      </c>
      <c r="D5" s="8">
        <v>5920.94</v>
      </c>
      <c r="E5" s="9">
        <v>198.35384602585486</v>
      </c>
      <c r="F5" s="8">
        <v>1021.81</v>
      </c>
      <c r="G5" s="8">
        <v>741.87000000000012</v>
      </c>
      <c r="H5" s="9">
        <v>72.603517287949828</v>
      </c>
      <c r="I5" s="8">
        <v>4006.8491704672174</v>
      </c>
      <c r="J5" s="8">
        <v>6662.8099999999995</v>
      </c>
      <c r="K5" s="9">
        <v>166.28552053091343</v>
      </c>
    </row>
    <row r="6" spans="1:11" x14ac:dyDescent="0.25">
      <c r="A6" s="6">
        <v>2</v>
      </c>
      <c r="B6" s="7" t="s">
        <v>10</v>
      </c>
      <c r="C6" s="8">
        <v>1374.1847194252073</v>
      </c>
      <c r="D6" s="8">
        <v>1732.19</v>
      </c>
      <c r="E6" s="9">
        <v>126.05219484062805</v>
      </c>
      <c r="F6" s="8">
        <v>578.69000000000005</v>
      </c>
      <c r="G6" s="8">
        <v>1356.34</v>
      </c>
      <c r="H6" s="9">
        <v>234.38110214449875</v>
      </c>
      <c r="I6" s="8">
        <v>1952.8747194252073</v>
      </c>
      <c r="J6" s="8">
        <v>3088.5299999999997</v>
      </c>
      <c r="K6" s="9">
        <v>158.15300230365273</v>
      </c>
    </row>
    <row r="7" spans="1:11" x14ac:dyDescent="0.25">
      <c r="A7" s="6">
        <v>3</v>
      </c>
      <c r="B7" s="7" t="s">
        <v>11</v>
      </c>
      <c r="C7" s="8">
        <v>135.75523619017326</v>
      </c>
      <c r="D7" s="8">
        <v>10.54</v>
      </c>
      <c r="E7" s="9">
        <v>7.7639730855279847</v>
      </c>
      <c r="F7" s="8">
        <v>24.27</v>
      </c>
      <c r="G7" s="8">
        <v>20.36</v>
      </c>
      <c r="H7" s="9">
        <v>83.889575607746181</v>
      </c>
      <c r="I7" s="8">
        <v>160.02523619017327</v>
      </c>
      <c r="J7" s="8">
        <v>30.9</v>
      </c>
      <c r="K7" s="9">
        <v>19.309454393354919</v>
      </c>
    </row>
    <row r="8" spans="1:11" x14ac:dyDescent="0.25">
      <c r="A8" s="6">
        <v>4</v>
      </c>
      <c r="B8" s="7" t="s">
        <v>12</v>
      </c>
      <c r="C8" s="8">
        <v>15922.725191636138</v>
      </c>
      <c r="D8" s="8">
        <v>6330.22</v>
      </c>
      <c r="E8" s="9">
        <v>39.755883015082915</v>
      </c>
      <c r="F8" s="8">
        <v>4334.79</v>
      </c>
      <c r="G8" s="8">
        <v>18593.28</v>
      </c>
      <c r="H8" s="9">
        <v>428.93150533243818</v>
      </c>
      <c r="I8" s="8">
        <v>20257.515191636139</v>
      </c>
      <c r="J8" s="8">
        <v>24923.5</v>
      </c>
      <c r="K8" s="9">
        <v>123.03335213733587</v>
      </c>
    </row>
    <row r="9" spans="1:11" x14ac:dyDescent="0.25">
      <c r="A9" s="6">
        <v>5</v>
      </c>
      <c r="B9" s="7" t="s">
        <v>13</v>
      </c>
      <c r="C9" s="8">
        <v>1590.4995193918221</v>
      </c>
      <c r="D9" s="8">
        <v>1466.8</v>
      </c>
      <c r="E9" s="9">
        <v>92.222599385687175</v>
      </c>
      <c r="F9" s="8">
        <v>449.27</v>
      </c>
      <c r="G9" s="8">
        <v>1998.94</v>
      </c>
      <c r="H9" s="9">
        <v>444.93066530148906</v>
      </c>
      <c r="I9" s="8">
        <v>2039.7695193918221</v>
      </c>
      <c r="J9" s="8">
        <v>3465.74</v>
      </c>
      <c r="K9" s="9">
        <v>169.90841205595353</v>
      </c>
    </row>
    <row r="10" spans="1:11" x14ac:dyDescent="0.25">
      <c r="A10" s="6">
        <v>6</v>
      </c>
      <c r="B10" s="7" t="s">
        <v>14</v>
      </c>
      <c r="C10" s="8">
        <v>4944.0571887553479</v>
      </c>
      <c r="D10" s="8">
        <v>6882.07</v>
      </c>
      <c r="E10" s="9">
        <v>139.19883482845677</v>
      </c>
      <c r="F10" s="8">
        <v>1875.22</v>
      </c>
      <c r="G10" s="8">
        <v>2702.5</v>
      </c>
      <c r="H10" s="9">
        <v>144.1164236729557</v>
      </c>
      <c r="I10" s="8">
        <v>6819.2771887553481</v>
      </c>
      <c r="J10" s="8">
        <v>9584.57</v>
      </c>
      <c r="K10" s="9">
        <v>140.55111318549251</v>
      </c>
    </row>
    <row r="11" spans="1:11" x14ac:dyDescent="0.25">
      <c r="A11" s="6">
        <v>7</v>
      </c>
      <c r="B11" s="7" t="s">
        <v>15</v>
      </c>
      <c r="C11" s="8">
        <v>1541.9670657298798</v>
      </c>
      <c r="D11" s="8">
        <v>131.91</v>
      </c>
      <c r="E11" s="9">
        <v>8.5546574198432239</v>
      </c>
      <c r="F11" s="8">
        <v>727.39</v>
      </c>
      <c r="G11" s="8">
        <v>2252.0600000000004</v>
      </c>
      <c r="H11" s="9">
        <v>309.6083256574878</v>
      </c>
      <c r="I11" s="8">
        <v>2269.3570657298797</v>
      </c>
      <c r="J11" s="8">
        <v>2383.9700000000003</v>
      </c>
      <c r="K11" s="9">
        <v>105.05045838757236</v>
      </c>
    </row>
    <row r="12" spans="1:11" x14ac:dyDescent="0.25">
      <c r="A12" s="6">
        <v>8</v>
      </c>
      <c r="B12" s="7" t="s">
        <v>16</v>
      </c>
      <c r="C12" s="8">
        <v>450.293498744788</v>
      </c>
      <c r="D12" s="8">
        <v>227.83</v>
      </c>
      <c r="E12" s="9">
        <v>50.595889266686214</v>
      </c>
      <c r="F12" s="8">
        <v>259.01</v>
      </c>
      <c r="G12" s="8">
        <v>307.93</v>
      </c>
      <c r="H12" s="9">
        <v>118.88730164858499</v>
      </c>
      <c r="I12" s="8">
        <v>709.30349874478793</v>
      </c>
      <c r="J12" s="8">
        <v>535.76</v>
      </c>
      <c r="K12" s="9">
        <v>75.533252119593726</v>
      </c>
    </row>
    <row r="13" spans="1:11" x14ac:dyDescent="0.25">
      <c r="A13" s="6">
        <v>9</v>
      </c>
      <c r="B13" s="7" t="s">
        <v>17</v>
      </c>
      <c r="C13" s="8">
        <v>9.4141173940722425</v>
      </c>
      <c r="D13" s="8">
        <v>1.57</v>
      </c>
      <c r="E13" s="9">
        <v>16.677081177982515</v>
      </c>
      <c r="F13" s="8">
        <v>11.81</v>
      </c>
      <c r="G13" s="8">
        <v>1.68</v>
      </c>
      <c r="H13" s="9">
        <v>14.225232853513969</v>
      </c>
      <c r="I13" s="8">
        <v>21.224117394072245</v>
      </c>
      <c r="J13" s="8">
        <v>3.25</v>
      </c>
      <c r="K13" s="9">
        <v>15.312768675637383</v>
      </c>
    </row>
    <row r="14" spans="1:11" x14ac:dyDescent="0.25">
      <c r="A14" s="6">
        <v>10</v>
      </c>
      <c r="B14" s="7" t="s">
        <v>18</v>
      </c>
      <c r="C14" s="8">
        <v>98.504567395528596</v>
      </c>
      <c r="D14" s="8">
        <v>142.19999999999999</v>
      </c>
      <c r="E14" s="9">
        <v>144.35878838898881</v>
      </c>
      <c r="F14" s="8">
        <v>88.16</v>
      </c>
      <c r="G14" s="8">
        <v>67.02000000000001</v>
      </c>
      <c r="H14" s="9">
        <v>76.0208711433757</v>
      </c>
      <c r="I14" s="8">
        <v>186.66456739552859</v>
      </c>
      <c r="J14" s="8">
        <v>209.22</v>
      </c>
      <c r="K14" s="9">
        <v>112.08340335778782</v>
      </c>
    </row>
    <row r="15" spans="1:11" x14ac:dyDescent="0.25">
      <c r="A15" s="6">
        <v>11</v>
      </c>
      <c r="B15" s="7" t="s">
        <v>19</v>
      </c>
      <c r="C15" s="8">
        <v>20879.913265247262</v>
      </c>
      <c r="D15" s="8">
        <v>17887.189999999999</v>
      </c>
      <c r="E15" s="9">
        <v>85.666974631411037</v>
      </c>
      <c r="F15" s="8">
        <v>8832.8799999999992</v>
      </c>
      <c r="G15" s="8">
        <v>12633.24</v>
      </c>
      <c r="H15" s="9">
        <v>143.02515147947219</v>
      </c>
      <c r="I15" s="8">
        <v>29712.793265247259</v>
      </c>
      <c r="J15" s="8">
        <v>30520.43</v>
      </c>
      <c r="K15" s="9">
        <v>102.71814476526303</v>
      </c>
    </row>
    <row r="16" spans="1:11" x14ac:dyDescent="0.25">
      <c r="A16" s="6">
        <v>12</v>
      </c>
      <c r="B16" s="7" t="s">
        <v>20</v>
      </c>
      <c r="C16" s="8">
        <v>22095.432921338648</v>
      </c>
      <c r="D16" s="8">
        <v>29290.730000000003</v>
      </c>
      <c r="E16" s="9">
        <v>132.56463498260993</v>
      </c>
      <c r="F16" s="8">
        <v>6925.02</v>
      </c>
      <c r="G16" s="8">
        <v>856.22</v>
      </c>
      <c r="H16" s="9">
        <v>12.364152016889481</v>
      </c>
      <c r="I16" s="8">
        <v>29020.452921338649</v>
      </c>
      <c r="J16" s="8">
        <v>30146.950000000004</v>
      </c>
      <c r="K16" s="9">
        <v>103.88173500156866</v>
      </c>
    </row>
    <row r="17" spans="1:11" x14ac:dyDescent="0.25">
      <c r="A17" s="23" t="s">
        <v>21</v>
      </c>
      <c r="B17" s="24"/>
      <c r="C17" s="10">
        <v>72027.786461716096</v>
      </c>
      <c r="D17" s="10">
        <v>70024.19</v>
      </c>
      <c r="E17" s="11">
        <v>97.21830065848124</v>
      </c>
      <c r="F17" s="10">
        <v>25128.319999999996</v>
      </c>
      <c r="G17" s="10">
        <v>41531.440000000002</v>
      </c>
      <c r="H17" s="11">
        <v>165.2774240378983</v>
      </c>
      <c r="I17" s="10">
        <v>97156.106461716088</v>
      </c>
      <c r="J17" s="10">
        <v>111555.63</v>
      </c>
      <c r="K17" s="11">
        <v>114.82101749719456</v>
      </c>
    </row>
    <row r="18" spans="1:11" x14ac:dyDescent="0.25">
      <c r="A18" s="6">
        <v>13</v>
      </c>
      <c r="B18" s="7" t="s">
        <v>22</v>
      </c>
      <c r="C18" s="8">
        <v>552.89</v>
      </c>
      <c r="D18" s="8">
        <v>304.66000000000003</v>
      </c>
      <c r="E18" s="9">
        <v>55.10318508202355</v>
      </c>
      <c r="F18" s="8">
        <v>607.64</v>
      </c>
      <c r="G18" s="8">
        <v>1024.8900000000001</v>
      </c>
      <c r="H18" s="9">
        <v>168.66730300836025</v>
      </c>
      <c r="I18" s="8">
        <v>1160.53</v>
      </c>
      <c r="J18" s="8">
        <v>1329.5500000000002</v>
      </c>
      <c r="K18" s="9">
        <v>114.56403539762007</v>
      </c>
    </row>
    <row r="19" spans="1:11" x14ac:dyDescent="0.25">
      <c r="A19" s="6">
        <v>14</v>
      </c>
      <c r="B19" s="7" t="s">
        <v>23</v>
      </c>
      <c r="C19" s="8">
        <v>0</v>
      </c>
      <c r="D19" s="8">
        <v>0</v>
      </c>
      <c r="E19" s="9" t="s">
        <v>66</v>
      </c>
      <c r="F19" s="8">
        <v>0</v>
      </c>
      <c r="G19" s="8">
        <v>78.91</v>
      </c>
      <c r="H19" s="9" t="s">
        <v>66</v>
      </c>
      <c r="I19" s="8">
        <v>0</v>
      </c>
      <c r="J19" s="8">
        <v>78.91</v>
      </c>
      <c r="K19" s="9" t="s">
        <v>66</v>
      </c>
    </row>
    <row r="20" spans="1:11" x14ac:dyDescent="0.25">
      <c r="A20" s="6">
        <v>15</v>
      </c>
      <c r="B20" s="7" t="s">
        <v>24</v>
      </c>
      <c r="C20" s="8">
        <v>25.71</v>
      </c>
      <c r="D20" s="8">
        <v>40.01</v>
      </c>
      <c r="E20" s="9">
        <v>155.62038117464022</v>
      </c>
      <c r="F20" s="8">
        <v>14.93</v>
      </c>
      <c r="G20" s="8">
        <v>337.73</v>
      </c>
      <c r="H20" s="9">
        <v>2262.0897521768256</v>
      </c>
      <c r="I20" s="8">
        <v>40.64</v>
      </c>
      <c r="J20" s="8">
        <v>377.74</v>
      </c>
      <c r="K20" s="9">
        <v>929.47834645669298</v>
      </c>
    </row>
    <row r="21" spans="1:11" x14ac:dyDescent="0.25">
      <c r="A21" s="6">
        <v>16</v>
      </c>
      <c r="B21" s="7" t="s">
        <v>25</v>
      </c>
      <c r="C21" s="8">
        <v>133.44</v>
      </c>
      <c r="D21" s="8">
        <v>108.69</v>
      </c>
      <c r="E21" s="9">
        <v>81.452338129496397</v>
      </c>
      <c r="F21" s="8">
        <v>79.37</v>
      </c>
      <c r="G21" s="8">
        <v>118</v>
      </c>
      <c r="H21" s="9">
        <v>148.67078241149048</v>
      </c>
      <c r="I21" s="8">
        <v>212.81</v>
      </c>
      <c r="J21" s="8">
        <v>226.69</v>
      </c>
      <c r="K21" s="9">
        <v>106.52224989427189</v>
      </c>
    </row>
    <row r="22" spans="1:11" x14ac:dyDescent="0.25">
      <c r="A22" s="6">
        <v>17</v>
      </c>
      <c r="B22" s="7" t="s">
        <v>26</v>
      </c>
      <c r="C22" s="8">
        <v>97.55</v>
      </c>
      <c r="D22" s="8">
        <v>90.694800000000001</v>
      </c>
      <c r="E22" s="9">
        <v>92.972629420809852</v>
      </c>
      <c r="F22" s="8">
        <v>71.930000000000007</v>
      </c>
      <c r="G22" s="8">
        <v>23.703399999999998</v>
      </c>
      <c r="H22" s="9">
        <v>32.953426942861114</v>
      </c>
      <c r="I22" s="8">
        <v>169.48000000000002</v>
      </c>
      <c r="J22" s="8">
        <v>114.3982</v>
      </c>
      <c r="K22" s="9">
        <v>67.499527967901813</v>
      </c>
    </row>
    <row r="23" spans="1:11" x14ac:dyDescent="0.25">
      <c r="A23" s="6">
        <v>18</v>
      </c>
      <c r="B23" s="7" t="s">
        <v>27</v>
      </c>
      <c r="C23" s="8">
        <v>18.399999999999999</v>
      </c>
      <c r="D23" s="8">
        <v>65.459999999999994</v>
      </c>
      <c r="E23" s="9">
        <v>355.76086956521738</v>
      </c>
      <c r="F23" s="8">
        <v>13.05</v>
      </c>
      <c r="G23" s="8">
        <v>199.59</v>
      </c>
      <c r="H23" s="9">
        <v>1529.4252873563219</v>
      </c>
      <c r="I23" s="8">
        <v>31.45</v>
      </c>
      <c r="J23" s="8">
        <v>265.05</v>
      </c>
      <c r="K23" s="9">
        <v>842.76629570747218</v>
      </c>
    </row>
    <row r="24" spans="1:11" x14ac:dyDescent="0.25">
      <c r="A24" s="6">
        <v>19</v>
      </c>
      <c r="B24" s="7" t="s">
        <v>28</v>
      </c>
      <c r="C24" s="8">
        <v>59.41</v>
      </c>
      <c r="D24" s="8">
        <v>0</v>
      </c>
      <c r="E24" s="9">
        <v>0</v>
      </c>
      <c r="F24" s="8">
        <v>12.84</v>
      </c>
      <c r="G24" s="8">
        <v>111.3</v>
      </c>
      <c r="H24" s="9">
        <v>866.82242990654208</v>
      </c>
      <c r="I24" s="8">
        <v>72.25</v>
      </c>
      <c r="J24" s="8">
        <v>111.3</v>
      </c>
      <c r="K24" s="9">
        <v>154.04844290657439</v>
      </c>
    </row>
    <row r="25" spans="1:11" x14ac:dyDescent="0.25">
      <c r="A25" s="6">
        <v>20</v>
      </c>
      <c r="B25" s="7" t="s">
        <v>29</v>
      </c>
      <c r="C25" s="8">
        <v>212.15</v>
      </c>
      <c r="D25" s="8">
        <v>594.22</v>
      </c>
      <c r="E25" s="9">
        <v>280.09427292010372</v>
      </c>
      <c r="F25" s="8">
        <v>56.32</v>
      </c>
      <c r="G25" s="8">
        <v>8.49</v>
      </c>
      <c r="H25" s="9">
        <v>15.074573863636363</v>
      </c>
      <c r="I25" s="8">
        <v>268.47000000000003</v>
      </c>
      <c r="J25" s="8">
        <v>602.71</v>
      </c>
      <c r="K25" s="9">
        <v>224.49808172235257</v>
      </c>
    </row>
    <row r="26" spans="1:11" x14ac:dyDescent="0.25">
      <c r="A26" s="6">
        <v>21</v>
      </c>
      <c r="B26" s="7" t="s">
        <v>30</v>
      </c>
      <c r="C26" s="8">
        <v>2100.27</v>
      </c>
      <c r="D26" s="8">
        <v>1813.21</v>
      </c>
      <c r="E26" s="9">
        <v>86.332233474743717</v>
      </c>
      <c r="F26" s="8">
        <v>1018.81</v>
      </c>
      <c r="G26" s="8">
        <v>911.3</v>
      </c>
      <c r="H26" s="9">
        <v>89.447492663008816</v>
      </c>
      <c r="I26" s="8">
        <v>3119.08</v>
      </c>
      <c r="J26" s="8">
        <v>2724.51</v>
      </c>
      <c r="K26" s="9">
        <v>87.349795452505234</v>
      </c>
    </row>
    <row r="27" spans="1:11" x14ac:dyDescent="0.25">
      <c r="A27" s="6">
        <v>22</v>
      </c>
      <c r="B27" s="7" t="s">
        <v>31</v>
      </c>
      <c r="C27" s="8">
        <v>879.74</v>
      </c>
      <c r="D27" s="8">
        <v>501.74</v>
      </c>
      <c r="E27" s="9">
        <v>57.032759678996072</v>
      </c>
      <c r="F27" s="8">
        <v>1420.74</v>
      </c>
      <c r="G27" s="8">
        <v>461.53000000000003</v>
      </c>
      <c r="H27" s="9">
        <v>32.48518377746808</v>
      </c>
      <c r="I27" s="8">
        <v>2300.48</v>
      </c>
      <c r="J27" s="8">
        <v>963.27</v>
      </c>
      <c r="K27" s="9">
        <v>41.872565725413828</v>
      </c>
    </row>
    <row r="28" spans="1:11" x14ac:dyDescent="0.25">
      <c r="A28" s="6">
        <v>23</v>
      </c>
      <c r="B28" s="7" t="s">
        <v>32</v>
      </c>
      <c r="C28" s="8">
        <v>418.76</v>
      </c>
      <c r="D28" s="8">
        <v>1426.37</v>
      </c>
      <c r="E28" s="9">
        <v>340.617537491642</v>
      </c>
      <c r="F28" s="8">
        <v>271.17</v>
      </c>
      <c r="G28" s="8">
        <v>243.51</v>
      </c>
      <c r="H28" s="9">
        <v>89.799756610244486</v>
      </c>
      <c r="I28" s="8">
        <v>689.93000000000006</v>
      </c>
      <c r="J28" s="8">
        <v>1669.8799999999999</v>
      </c>
      <c r="K28" s="9">
        <v>242.03614859478495</v>
      </c>
    </row>
    <row r="29" spans="1:11" x14ac:dyDescent="0.25">
      <c r="A29" s="6">
        <v>24</v>
      </c>
      <c r="B29" s="7" t="s">
        <v>33</v>
      </c>
      <c r="C29" s="8">
        <v>0.32</v>
      </c>
      <c r="D29" s="8">
        <v>100.28</v>
      </c>
      <c r="E29" s="9">
        <v>0</v>
      </c>
      <c r="F29" s="8">
        <v>0.91</v>
      </c>
      <c r="G29" s="8">
        <v>90.490000000000009</v>
      </c>
      <c r="H29" s="9">
        <v>9943.9560439560446</v>
      </c>
      <c r="I29" s="8">
        <v>1.23</v>
      </c>
      <c r="J29" s="8">
        <v>190.77</v>
      </c>
      <c r="K29" s="9">
        <v>15509.756097560976</v>
      </c>
    </row>
    <row r="30" spans="1:11" x14ac:dyDescent="0.25">
      <c r="A30" s="6">
        <v>25</v>
      </c>
      <c r="B30" s="7" t="s">
        <v>34</v>
      </c>
      <c r="C30" s="8">
        <v>7.64</v>
      </c>
      <c r="D30" s="8">
        <v>0</v>
      </c>
      <c r="E30" s="9">
        <v>0</v>
      </c>
      <c r="F30" s="8">
        <v>320.64</v>
      </c>
      <c r="G30" s="8">
        <v>757.2399999999999</v>
      </c>
      <c r="H30" s="9">
        <v>236.16516966067863</v>
      </c>
      <c r="I30" s="8">
        <v>328.28</v>
      </c>
      <c r="J30" s="8">
        <v>757.2399999999999</v>
      </c>
      <c r="K30" s="9">
        <v>230.66894114780064</v>
      </c>
    </row>
    <row r="31" spans="1:11" x14ac:dyDescent="0.25">
      <c r="A31" s="6">
        <v>26</v>
      </c>
      <c r="B31" s="7" t="s">
        <v>35</v>
      </c>
      <c r="C31" s="8">
        <v>329.26</v>
      </c>
      <c r="D31" s="8">
        <v>135.94999999999999</v>
      </c>
      <c r="E31" s="9">
        <v>41.289558403693128</v>
      </c>
      <c r="F31" s="8">
        <v>77.75</v>
      </c>
      <c r="G31" s="8">
        <v>56.28</v>
      </c>
      <c r="H31" s="9">
        <v>72.385852090032159</v>
      </c>
      <c r="I31" s="8">
        <v>407.01</v>
      </c>
      <c r="J31" s="8">
        <v>192.23</v>
      </c>
      <c r="K31" s="9">
        <v>47.229797793666002</v>
      </c>
    </row>
    <row r="32" spans="1:11" x14ac:dyDescent="0.25">
      <c r="A32" s="6">
        <v>27</v>
      </c>
      <c r="B32" s="7" t="s">
        <v>36</v>
      </c>
      <c r="C32" s="8">
        <v>1068.33</v>
      </c>
      <c r="D32" s="8">
        <v>2394.31</v>
      </c>
      <c r="E32" s="9">
        <v>224.11707992848653</v>
      </c>
      <c r="F32" s="8">
        <v>266.33</v>
      </c>
      <c r="G32" s="8">
        <v>81.63</v>
      </c>
      <c r="H32" s="9">
        <v>30.649945556264782</v>
      </c>
      <c r="I32" s="8">
        <v>1334.6599999999999</v>
      </c>
      <c r="J32" s="8">
        <v>2475.94</v>
      </c>
      <c r="K32" s="9">
        <v>185.51091663794526</v>
      </c>
    </row>
    <row r="33" spans="1:11" x14ac:dyDescent="0.25">
      <c r="A33" s="6">
        <v>28</v>
      </c>
      <c r="B33" s="7" t="s">
        <v>37</v>
      </c>
      <c r="C33" s="8">
        <v>143.41</v>
      </c>
      <c r="D33" s="8">
        <v>103.56</v>
      </c>
      <c r="E33" s="9">
        <v>72.212537479952587</v>
      </c>
      <c r="F33" s="8">
        <v>294.16000000000003</v>
      </c>
      <c r="G33" s="8">
        <v>233.93</v>
      </c>
      <c r="H33" s="9">
        <v>79.524748436225181</v>
      </c>
      <c r="I33" s="8">
        <v>437.57000000000005</v>
      </c>
      <c r="J33" s="8">
        <v>337.49</v>
      </c>
      <c r="K33" s="9">
        <v>77.128230911625565</v>
      </c>
    </row>
    <row r="34" spans="1:11" x14ac:dyDescent="0.25">
      <c r="A34" s="6">
        <v>29</v>
      </c>
      <c r="B34" s="7" t="s">
        <v>38</v>
      </c>
      <c r="C34" s="8">
        <v>0</v>
      </c>
      <c r="D34" s="8">
        <v>0</v>
      </c>
      <c r="E34" s="9" t="s">
        <v>66</v>
      </c>
      <c r="F34" s="8">
        <v>0.44</v>
      </c>
      <c r="G34" s="8">
        <v>0.23</v>
      </c>
      <c r="H34" s="9">
        <v>52.272727272727273</v>
      </c>
      <c r="I34" s="8">
        <v>0.44</v>
      </c>
      <c r="J34" s="8">
        <v>0.23</v>
      </c>
      <c r="K34" s="9">
        <v>52.272727272727273</v>
      </c>
    </row>
    <row r="35" spans="1:11" x14ac:dyDescent="0.25">
      <c r="A35" s="6">
        <v>30</v>
      </c>
      <c r="B35" s="7" t="s">
        <v>39</v>
      </c>
      <c r="C35" s="8">
        <v>165.15</v>
      </c>
      <c r="D35" s="8">
        <v>183.63</v>
      </c>
      <c r="E35" s="9">
        <v>111.18982742960945</v>
      </c>
      <c r="F35" s="8">
        <v>67.099999999999994</v>
      </c>
      <c r="G35" s="8">
        <v>223.12</v>
      </c>
      <c r="H35" s="9">
        <v>332.51862891207156</v>
      </c>
      <c r="I35" s="8">
        <v>232.25</v>
      </c>
      <c r="J35" s="8">
        <v>406.75</v>
      </c>
      <c r="K35" s="9">
        <v>175.13455328310013</v>
      </c>
    </row>
    <row r="36" spans="1:11" x14ac:dyDescent="0.25">
      <c r="A36" s="6">
        <v>31</v>
      </c>
      <c r="B36" s="7" t="s">
        <v>40</v>
      </c>
      <c r="C36" s="8">
        <v>34.49</v>
      </c>
      <c r="D36" s="8">
        <v>156.82</v>
      </c>
      <c r="E36" s="9">
        <v>454.68251667149889</v>
      </c>
      <c r="F36" s="8">
        <v>2.99</v>
      </c>
      <c r="G36" s="8">
        <v>32.32</v>
      </c>
      <c r="H36" s="9">
        <v>1080.9364548494982</v>
      </c>
      <c r="I36" s="8">
        <v>37.480000000000004</v>
      </c>
      <c r="J36" s="8">
        <v>189.14</v>
      </c>
      <c r="K36" s="9">
        <v>504.64247598719311</v>
      </c>
    </row>
    <row r="37" spans="1:11" x14ac:dyDescent="0.25">
      <c r="A37" s="6">
        <v>32</v>
      </c>
      <c r="B37" s="7" t="s">
        <v>41</v>
      </c>
      <c r="C37" s="8">
        <v>69.069999999999993</v>
      </c>
      <c r="D37" s="8">
        <v>695.88</v>
      </c>
      <c r="E37" s="9">
        <v>1007.4996380483568</v>
      </c>
      <c r="F37" s="8">
        <v>70.52</v>
      </c>
      <c r="G37" s="8">
        <v>1.4</v>
      </c>
      <c r="H37" s="9">
        <v>1.9852524106636416</v>
      </c>
      <c r="I37" s="8">
        <v>139.58999999999997</v>
      </c>
      <c r="J37" s="8">
        <v>697.28</v>
      </c>
      <c r="K37" s="9">
        <v>499.52002292427835</v>
      </c>
    </row>
    <row r="38" spans="1:11" x14ac:dyDescent="0.25">
      <c r="A38" s="6">
        <v>33</v>
      </c>
      <c r="B38" s="7" t="s">
        <v>42</v>
      </c>
      <c r="C38" s="8">
        <v>107.38</v>
      </c>
      <c r="D38" s="8">
        <v>171.64</v>
      </c>
      <c r="E38" s="9">
        <v>159.84354628422426</v>
      </c>
      <c r="F38" s="8">
        <v>113.21</v>
      </c>
      <c r="G38" s="8">
        <v>290.19</v>
      </c>
      <c r="H38" s="9">
        <v>256.32894620616554</v>
      </c>
      <c r="I38" s="8">
        <v>220.58999999999997</v>
      </c>
      <c r="J38" s="8">
        <v>461.83</v>
      </c>
      <c r="K38" s="9">
        <v>209.3612584432658</v>
      </c>
    </row>
    <row r="39" spans="1:11" x14ac:dyDescent="0.25">
      <c r="A39" s="6">
        <v>34</v>
      </c>
      <c r="B39" s="7" t="s">
        <v>43</v>
      </c>
      <c r="C39" s="8">
        <v>53.26</v>
      </c>
      <c r="D39" s="8">
        <v>0</v>
      </c>
      <c r="E39" s="9">
        <v>0</v>
      </c>
      <c r="F39" s="8">
        <v>4.5</v>
      </c>
      <c r="G39" s="8">
        <v>153.33000000000001</v>
      </c>
      <c r="H39" s="9">
        <v>3407.3333333333339</v>
      </c>
      <c r="I39" s="8">
        <v>57.76</v>
      </c>
      <c r="J39" s="8">
        <v>153.33000000000001</v>
      </c>
      <c r="K39" s="9">
        <v>265.46052631578948</v>
      </c>
    </row>
    <row r="40" spans="1:11" x14ac:dyDescent="0.25">
      <c r="A40" s="12" t="s">
        <v>44</v>
      </c>
      <c r="B40" s="13"/>
      <c r="C40" s="10">
        <v>6476.6299999999992</v>
      </c>
      <c r="D40" s="10">
        <v>8887.1247999999978</v>
      </c>
      <c r="E40" s="11">
        <v>137.218349666416</v>
      </c>
      <c r="F40" s="10">
        <v>4785.3500000000004</v>
      </c>
      <c r="G40" s="10">
        <v>5439.1133999999984</v>
      </c>
      <c r="H40" s="11">
        <v>113.66176768679402</v>
      </c>
      <c r="I40" s="10">
        <v>11261.980000000001</v>
      </c>
      <c r="J40" s="10">
        <v>14326.2382</v>
      </c>
      <c r="K40" s="11">
        <v>127.20887623668305</v>
      </c>
    </row>
    <row r="41" spans="1:11" x14ac:dyDescent="0.25">
      <c r="A41" s="12" t="s">
        <v>45</v>
      </c>
      <c r="B41" s="13"/>
      <c r="C41" s="10">
        <v>78504.4164617161</v>
      </c>
      <c r="D41" s="10">
        <v>78911.314799999993</v>
      </c>
      <c r="E41" s="11">
        <v>100.51831267159642</v>
      </c>
      <c r="F41" s="10">
        <v>29913.67</v>
      </c>
      <c r="G41" s="10">
        <v>46970.553400000004</v>
      </c>
      <c r="H41" s="11">
        <v>157.02036359965197</v>
      </c>
      <c r="I41" s="10">
        <v>108418.08646171608</v>
      </c>
      <c r="J41" s="10">
        <v>125881.8682</v>
      </c>
      <c r="K41" s="11">
        <v>116.10781218173466</v>
      </c>
    </row>
    <row r="42" spans="1:11" x14ac:dyDescent="0.25">
      <c r="A42" s="6">
        <v>35</v>
      </c>
      <c r="B42" s="7" t="s">
        <v>46</v>
      </c>
      <c r="C42" s="8">
        <v>13588.79</v>
      </c>
      <c r="D42" s="8">
        <v>16999.618699999999</v>
      </c>
      <c r="E42" s="9">
        <v>125.10031209548458</v>
      </c>
      <c r="F42" s="8">
        <v>2169.59</v>
      </c>
      <c r="G42" s="8">
        <v>4180.2054000000007</v>
      </c>
      <c r="H42" s="9">
        <v>192.67259712664605</v>
      </c>
      <c r="I42" s="8">
        <v>15758.380000000001</v>
      </c>
      <c r="J42" s="8">
        <v>21179.824099999998</v>
      </c>
      <c r="K42" s="9">
        <v>134.4035624220256</v>
      </c>
    </row>
    <row r="43" spans="1:11" x14ac:dyDescent="0.25">
      <c r="A43" s="12" t="s">
        <v>47</v>
      </c>
      <c r="B43" s="13"/>
      <c r="C43" s="10">
        <v>13588.79</v>
      </c>
      <c r="D43" s="10">
        <v>16999.618699999999</v>
      </c>
      <c r="E43" s="11">
        <v>125.10031209548458</v>
      </c>
      <c r="F43" s="10">
        <v>2169.59</v>
      </c>
      <c r="G43" s="10">
        <v>4180.2054000000007</v>
      </c>
      <c r="H43" s="11">
        <v>192.67259712664605</v>
      </c>
      <c r="I43" s="10">
        <v>15758.380000000001</v>
      </c>
      <c r="J43" s="10">
        <v>21179.824099999998</v>
      </c>
      <c r="K43" s="11">
        <v>134.4035624220256</v>
      </c>
    </row>
    <row r="44" spans="1:11" x14ac:dyDescent="0.25">
      <c r="A44" s="6">
        <v>36</v>
      </c>
      <c r="B44" s="7" t="s">
        <v>48</v>
      </c>
      <c r="C44" s="14">
        <v>8050.0637259725463</v>
      </c>
      <c r="D44" s="8">
        <v>8128.9</v>
      </c>
      <c r="E44" s="15">
        <v>100.97932484401456</v>
      </c>
      <c r="F44" s="14">
        <v>2573.8997339866237</v>
      </c>
      <c r="G44" s="8">
        <v>5414.6100000000006</v>
      </c>
      <c r="H44" s="15">
        <v>210.3660033257589</v>
      </c>
      <c r="I44" s="8">
        <v>10623.96345995917</v>
      </c>
      <c r="J44" s="8">
        <v>13543.51</v>
      </c>
      <c r="K44" s="15">
        <v>127.48076601585046</v>
      </c>
    </row>
    <row r="45" spans="1:11" x14ac:dyDescent="0.25">
      <c r="A45" s="6">
        <v>37</v>
      </c>
      <c r="B45" s="7" t="s">
        <v>49</v>
      </c>
      <c r="C45" s="14">
        <v>2127.5246537801368</v>
      </c>
      <c r="D45" s="8">
        <v>1240.4000000000001</v>
      </c>
      <c r="E45" s="15">
        <v>58.302497120119661</v>
      </c>
      <c r="F45" s="14">
        <v>940.59819087416679</v>
      </c>
      <c r="G45" s="8">
        <v>1553.2</v>
      </c>
      <c r="H45" s="15">
        <v>165.12895889758173</v>
      </c>
      <c r="I45" s="8">
        <v>3068.1228446543037</v>
      </c>
      <c r="J45" s="8">
        <v>2793.6000000000004</v>
      </c>
      <c r="K45" s="15">
        <v>91.052416785311777</v>
      </c>
    </row>
    <row r="46" spans="1:11" x14ac:dyDescent="0.25">
      <c r="A46" s="6">
        <v>38</v>
      </c>
      <c r="B46" s="7" t="s">
        <v>50</v>
      </c>
      <c r="C46" s="14">
        <v>3997.0081256686321</v>
      </c>
      <c r="D46" s="8">
        <v>4603.3</v>
      </c>
      <c r="E46" s="15">
        <v>115.16864252633826</v>
      </c>
      <c r="F46" s="14">
        <v>767.9830732867805</v>
      </c>
      <c r="G46" s="8">
        <v>1389.71</v>
      </c>
      <c r="H46" s="15">
        <v>180.95581118114748</v>
      </c>
      <c r="I46" s="8">
        <v>4764.991198955413</v>
      </c>
      <c r="J46" s="8">
        <v>5993.01</v>
      </c>
      <c r="K46" s="15">
        <v>125.7716908546189</v>
      </c>
    </row>
    <row r="47" spans="1:11" x14ac:dyDescent="0.25">
      <c r="A47" s="6">
        <v>39</v>
      </c>
      <c r="B47" s="7" t="s">
        <v>51</v>
      </c>
      <c r="C47" s="14">
        <v>4123.2873318985548</v>
      </c>
      <c r="D47" s="8">
        <v>5575.77</v>
      </c>
      <c r="E47" s="15">
        <v>135.22632674334278</v>
      </c>
      <c r="F47" s="14">
        <v>1711.6149033826623</v>
      </c>
      <c r="G47" s="8">
        <v>1861.43</v>
      </c>
      <c r="H47" s="15">
        <v>108.75285067460317</v>
      </c>
      <c r="I47" s="8">
        <v>5834.9022352812171</v>
      </c>
      <c r="J47" s="8">
        <v>7437.2000000000007</v>
      </c>
      <c r="K47" s="15">
        <v>127.4605760321117</v>
      </c>
    </row>
    <row r="48" spans="1:11" x14ac:dyDescent="0.25">
      <c r="A48" s="12" t="s">
        <v>52</v>
      </c>
      <c r="B48" s="13"/>
      <c r="C48" s="10">
        <v>18297.883837319871</v>
      </c>
      <c r="D48" s="10">
        <v>19548.37</v>
      </c>
      <c r="E48" s="11">
        <v>106.83404799045489</v>
      </c>
      <c r="F48" s="10">
        <v>5994.0959015302333</v>
      </c>
      <c r="G48" s="10">
        <v>10218.950000000001</v>
      </c>
      <c r="H48" s="11">
        <v>170.4835919857606</v>
      </c>
      <c r="I48" s="10">
        <v>24291.979738850103</v>
      </c>
      <c r="J48" s="10">
        <v>29767.320000000003</v>
      </c>
      <c r="K48" s="11">
        <v>122.53970372119652</v>
      </c>
    </row>
    <row r="49" spans="1:17" x14ac:dyDescent="0.25">
      <c r="A49" s="6">
        <v>40</v>
      </c>
      <c r="B49" s="7" t="s">
        <v>53</v>
      </c>
      <c r="C49" s="14">
        <v>0</v>
      </c>
      <c r="D49" s="8">
        <v>0</v>
      </c>
      <c r="E49" s="15" t="s">
        <v>66</v>
      </c>
      <c r="F49" s="14">
        <v>0</v>
      </c>
      <c r="G49" s="8">
        <v>1.61</v>
      </c>
      <c r="H49" s="15" t="s">
        <v>66</v>
      </c>
      <c r="I49" s="8">
        <v>0</v>
      </c>
      <c r="J49" s="8">
        <v>1.61</v>
      </c>
      <c r="K49" s="15" t="s">
        <v>66</v>
      </c>
    </row>
    <row r="50" spans="1:17" x14ac:dyDescent="0.25">
      <c r="A50" s="6">
        <v>41</v>
      </c>
      <c r="B50" s="7" t="s">
        <v>54</v>
      </c>
      <c r="C50" s="14">
        <v>0</v>
      </c>
      <c r="D50" s="8">
        <v>0</v>
      </c>
      <c r="E50" s="15" t="s">
        <v>66</v>
      </c>
      <c r="F50" s="14">
        <v>0</v>
      </c>
      <c r="G50" s="8">
        <v>122.76</v>
      </c>
      <c r="H50" s="15" t="s">
        <v>66</v>
      </c>
      <c r="I50" s="8">
        <v>0</v>
      </c>
      <c r="J50" s="8">
        <v>122.76</v>
      </c>
      <c r="K50" s="15" t="s">
        <v>66</v>
      </c>
    </row>
    <row r="51" spans="1:17" x14ac:dyDescent="0.25">
      <c r="A51" s="6">
        <v>42</v>
      </c>
      <c r="B51" s="7" t="s">
        <v>55</v>
      </c>
      <c r="C51" s="14">
        <v>0</v>
      </c>
      <c r="D51" s="8">
        <v>0</v>
      </c>
      <c r="E51" s="15" t="s">
        <v>66</v>
      </c>
      <c r="F51" s="14">
        <v>0</v>
      </c>
      <c r="G51" s="8">
        <v>0.22</v>
      </c>
      <c r="H51" s="15" t="s">
        <v>66</v>
      </c>
      <c r="I51" s="8">
        <v>0</v>
      </c>
      <c r="J51" s="8">
        <v>0.22</v>
      </c>
      <c r="K51" s="15" t="s">
        <v>66</v>
      </c>
    </row>
    <row r="52" spans="1:17" x14ac:dyDescent="0.25">
      <c r="A52" s="25" t="s">
        <v>56</v>
      </c>
      <c r="B52" s="26"/>
      <c r="C52" s="10">
        <v>0</v>
      </c>
      <c r="D52" s="10">
        <v>0</v>
      </c>
      <c r="E52" s="11" t="s">
        <v>66</v>
      </c>
      <c r="F52" s="10">
        <v>0</v>
      </c>
      <c r="G52" s="10">
        <v>124.59</v>
      </c>
      <c r="H52" s="11" t="s">
        <v>66</v>
      </c>
      <c r="I52" s="10">
        <v>0</v>
      </c>
      <c r="J52" s="10">
        <v>124.59</v>
      </c>
      <c r="K52" s="11" t="s">
        <v>66</v>
      </c>
    </row>
    <row r="53" spans="1:17" x14ac:dyDescent="0.25">
      <c r="A53" s="6">
        <v>43</v>
      </c>
      <c r="B53" s="7" t="s">
        <v>57</v>
      </c>
      <c r="C53" s="14">
        <v>0</v>
      </c>
      <c r="D53" s="8">
        <v>0</v>
      </c>
      <c r="E53" s="15" t="s">
        <v>66</v>
      </c>
      <c r="F53" s="14">
        <v>0</v>
      </c>
      <c r="G53" s="8">
        <v>0</v>
      </c>
      <c r="H53" s="15" t="s">
        <v>66</v>
      </c>
      <c r="I53" s="8">
        <v>0</v>
      </c>
      <c r="J53" s="8">
        <v>0</v>
      </c>
      <c r="K53" s="15" t="s">
        <v>66</v>
      </c>
    </row>
    <row r="54" spans="1:17" x14ac:dyDescent="0.25">
      <c r="A54" s="6">
        <v>44</v>
      </c>
      <c r="B54" s="7" t="s">
        <v>58</v>
      </c>
      <c r="C54" s="14">
        <v>0</v>
      </c>
      <c r="D54" s="8">
        <v>0</v>
      </c>
      <c r="E54" s="15" t="s">
        <v>66</v>
      </c>
      <c r="F54" s="14">
        <v>0</v>
      </c>
      <c r="G54" s="8">
        <v>0</v>
      </c>
      <c r="H54" s="15" t="s">
        <v>66</v>
      </c>
      <c r="I54" s="8">
        <v>0</v>
      </c>
      <c r="J54" s="8">
        <v>0</v>
      </c>
      <c r="K54" s="15" t="s">
        <v>66</v>
      </c>
    </row>
    <row r="55" spans="1:17" x14ac:dyDescent="0.25">
      <c r="A55" s="6">
        <v>45</v>
      </c>
      <c r="B55" s="7" t="s">
        <v>59</v>
      </c>
      <c r="C55" s="14">
        <v>0</v>
      </c>
      <c r="D55" s="8">
        <v>0</v>
      </c>
      <c r="E55" s="15" t="s">
        <v>66</v>
      </c>
      <c r="F55" s="14">
        <v>0</v>
      </c>
      <c r="G55" s="8">
        <v>0</v>
      </c>
      <c r="H55" s="15" t="s">
        <v>66</v>
      </c>
      <c r="I55" s="8">
        <v>0</v>
      </c>
      <c r="J55" s="8">
        <v>0</v>
      </c>
      <c r="K55" s="15" t="s">
        <v>66</v>
      </c>
    </row>
    <row r="56" spans="1:17" x14ac:dyDescent="0.25">
      <c r="A56" s="25" t="s">
        <v>60</v>
      </c>
      <c r="B56" s="26"/>
      <c r="C56" s="10">
        <v>0</v>
      </c>
      <c r="D56" s="10">
        <v>0</v>
      </c>
      <c r="E56" s="11" t="s">
        <v>66</v>
      </c>
      <c r="F56" s="10">
        <v>0</v>
      </c>
      <c r="G56" s="10">
        <v>0</v>
      </c>
      <c r="H56" s="11" t="s">
        <v>66</v>
      </c>
      <c r="I56" s="10">
        <v>0</v>
      </c>
      <c r="J56" s="10">
        <v>0</v>
      </c>
      <c r="K56" s="11" t="s">
        <v>66</v>
      </c>
    </row>
    <row r="57" spans="1:17" x14ac:dyDescent="0.25">
      <c r="A57" s="6">
        <v>46</v>
      </c>
      <c r="B57" s="7" t="s">
        <v>61</v>
      </c>
      <c r="C57" s="14">
        <v>24.373328900470693</v>
      </c>
      <c r="D57" s="8">
        <v>0</v>
      </c>
      <c r="E57" s="15">
        <v>0</v>
      </c>
      <c r="F57" s="14">
        <v>0.23</v>
      </c>
      <c r="G57" s="8">
        <v>0</v>
      </c>
      <c r="H57" s="15">
        <v>0</v>
      </c>
      <c r="I57" s="8">
        <v>24.603328900470693</v>
      </c>
      <c r="J57" s="8">
        <v>0</v>
      </c>
      <c r="K57" s="15">
        <v>0</v>
      </c>
    </row>
    <row r="58" spans="1:17" x14ac:dyDescent="0.25">
      <c r="A58" s="6">
        <v>47</v>
      </c>
      <c r="B58" s="7" t="s">
        <v>62</v>
      </c>
      <c r="C58" s="8">
        <v>6.9816063348416399</v>
      </c>
      <c r="D58" s="8">
        <v>0</v>
      </c>
      <c r="E58" s="9">
        <v>0</v>
      </c>
      <c r="F58" s="14">
        <v>0</v>
      </c>
      <c r="G58" s="8">
        <v>0</v>
      </c>
      <c r="H58" s="15" t="s">
        <v>66</v>
      </c>
      <c r="I58" s="8">
        <v>6.9816063348416399</v>
      </c>
      <c r="J58" s="8">
        <v>0</v>
      </c>
      <c r="K58" s="15">
        <v>0</v>
      </c>
    </row>
    <row r="59" spans="1:17" x14ac:dyDescent="0.25">
      <c r="A59" s="12" t="s">
        <v>63</v>
      </c>
      <c r="B59" s="13"/>
      <c r="C59" s="10">
        <v>31.354935235312333</v>
      </c>
      <c r="D59" s="10">
        <v>0</v>
      </c>
      <c r="E59" s="11">
        <v>0</v>
      </c>
      <c r="F59" s="10">
        <v>0.23</v>
      </c>
      <c r="G59" s="10">
        <v>0</v>
      </c>
      <c r="H59" s="11">
        <v>0</v>
      </c>
      <c r="I59" s="10">
        <v>31.584935235312333</v>
      </c>
      <c r="J59" s="10">
        <v>0</v>
      </c>
      <c r="K59" s="11">
        <v>0</v>
      </c>
    </row>
    <row r="60" spans="1:17" x14ac:dyDescent="0.25">
      <c r="A60" s="16" t="s">
        <v>64</v>
      </c>
      <c r="B60" s="17"/>
      <c r="C60" s="18">
        <v>110422.44523427129</v>
      </c>
      <c r="D60" s="18">
        <v>115459.30349999999</v>
      </c>
      <c r="E60" s="19">
        <v>104.56144423811892</v>
      </c>
      <c r="F60" s="18">
        <v>38077.585901530234</v>
      </c>
      <c r="G60" s="18">
        <v>61494.298800000004</v>
      </c>
      <c r="H60" s="19">
        <v>161.49736739883164</v>
      </c>
      <c r="I60" s="18">
        <v>148500.03113580152</v>
      </c>
      <c r="J60" s="18">
        <v>176953.6023</v>
      </c>
      <c r="K60" s="19">
        <v>119.16064996523673</v>
      </c>
    </row>
    <row r="61" spans="1:17" s="21" customFormat="1" x14ac:dyDescent="0.25">
      <c r="A61" s="20"/>
      <c r="B61" s="20"/>
      <c r="C61" s="34" t="s">
        <v>68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C62" s="35" t="s">
        <v>69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9" spans="3:23" x14ac:dyDescent="0.25">
      <c r="C69" s="22">
        <f>C17+C40+C43+C48+C52+C56+C59-C60</f>
        <v>0</v>
      </c>
      <c r="D69" s="22">
        <f t="shared" ref="D69:J69" si="0">D17+D40+D43+D48+D52+D56+D59-D60</f>
        <v>0</v>
      </c>
      <c r="E69" s="22"/>
      <c r="F69" s="22">
        <f t="shared" si="0"/>
        <v>0</v>
      </c>
      <c r="G69" s="22">
        <f t="shared" si="0"/>
        <v>0</v>
      </c>
      <c r="H69" s="22"/>
      <c r="I69" s="22">
        <f t="shared" si="0"/>
        <v>0</v>
      </c>
      <c r="J69" s="22">
        <f t="shared" si="0"/>
        <v>0</v>
      </c>
      <c r="K69" s="22"/>
      <c r="L69" s="22">
        <f t="shared" ref="L69:S69" si="1">L17+L40+L43+L48+L52+L56+L58-L60</f>
        <v>0</v>
      </c>
      <c r="M69" s="22">
        <f t="shared" si="1"/>
        <v>0</v>
      </c>
      <c r="N69" s="22">
        <f t="shared" si="1"/>
        <v>0</v>
      </c>
      <c r="O69" s="22">
        <f t="shared" si="1"/>
        <v>0</v>
      </c>
      <c r="P69" s="22">
        <f t="shared" si="1"/>
        <v>0</v>
      </c>
      <c r="Q69" s="22">
        <f t="shared" si="1"/>
        <v>0</v>
      </c>
      <c r="R69" s="22">
        <f t="shared" si="1"/>
        <v>0</v>
      </c>
      <c r="S69" s="22">
        <f t="shared" si="1"/>
        <v>0</v>
      </c>
      <c r="T69" s="22">
        <f t="shared" ref="T69:W69" si="2">T17+T40+T43+T48+T52+T56+T58-T59</f>
        <v>0</v>
      </c>
      <c r="U69" s="22">
        <f t="shared" si="2"/>
        <v>0</v>
      </c>
      <c r="V69" s="22">
        <f t="shared" si="2"/>
        <v>0</v>
      </c>
      <c r="W69" s="22">
        <f t="shared" si="2"/>
        <v>0</v>
      </c>
    </row>
  </sheetData>
  <mergeCells count="11">
    <mergeCell ref="C61:Q61"/>
    <mergeCell ref="C62:Q62"/>
    <mergeCell ref="A17:B17"/>
    <mergeCell ref="A52:B52"/>
    <mergeCell ref="A56:B56"/>
    <mergeCell ref="A2:K2"/>
    <mergeCell ref="A3:A4"/>
    <mergeCell ref="B3:B4"/>
    <mergeCell ref="C3:E3"/>
    <mergeCell ref="F3:H3"/>
    <mergeCell ref="I3:K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Agri</vt:lpstr>
      <vt:lpstr>Agri!Print_Area</vt:lpstr>
      <vt:lpstr>Agri!Print_Titles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2022-04-29T07:56:36Z</dcterms:created>
  <dcterms:modified xsi:type="dcterms:W3CDTF">2022-07-07T08:27:38Z</dcterms:modified>
</cp:coreProperties>
</file>