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 Drive Data\Sowmya\SLBC Meetings\2023-24\227\Portal_227\Lead Bank Scheme_Achievements\"/>
    </mc:Choice>
  </mc:AlternateContent>
  <xr:revisionPtr revIDLastSave="0" documentId="13_ncr:1_{B0E2B626-E5B0-4387-8B35-AA3335640DED}" xr6:coauthVersionLast="45" xr6:coauthVersionMax="45" xr10:uidLastSave="{00000000-0000-0000-0000-000000000000}"/>
  <bookViews>
    <workbookView xWindow="-120" yWindow="-120" windowWidth="24240" windowHeight="13140" xr2:uid="{8FBB339D-7BC3-43B3-BBE4-AAAB5E782CCB}"/>
  </bookViews>
  <sheets>
    <sheet name="Agri" sheetId="1" r:id="rId1"/>
  </sheets>
  <externalReferences>
    <externalReference r:id="rId2"/>
  </externalReferences>
  <definedNames>
    <definedName name="_xlnm.Print_Area" localSheetId="0">Agri!$A$1:$K$58</definedName>
    <definedName name="_xlnm.Print_Titles" localSheetId="0">Agri!$A:$B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" i="1" l="1"/>
  <c r="J58" i="1"/>
  <c r="I58" i="1"/>
  <c r="H58" i="1"/>
  <c r="G58" i="1"/>
  <c r="F58" i="1"/>
  <c r="E58" i="1"/>
  <c r="D58" i="1"/>
  <c r="C58" i="1"/>
  <c r="K57" i="1"/>
  <c r="J57" i="1"/>
  <c r="I57" i="1"/>
  <c r="H57" i="1"/>
  <c r="G57" i="1"/>
  <c r="F57" i="1"/>
  <c r="E57" i="1"/>
  <c r="D57" i="1"/>
  <c r="C57" i="1"/>
  <c r="K56" i="1"/>
  <c r="J56" i="1"/>
  <c r="I56" i="1"/>
  <c r="H56" i="1"/>
  <c r="G56" i="1"/>
  <c r="F56" i="1"/>
  <c r="E56" i="1"/>
  <c r="D56" i="1"/>
  <c r="C56" i="1"/>
  <c r="K55" i="1"/>
  <c r="J55" i="1"/>
  <c r="I55" i="1"/>
  <c r="H55" i="1"/>
  <c r="G55" i="1"/>
  <c r="F55" i="1"/>
  <c r="E55" i="1"/>
  <c r="D55" i="1"/>
  <c r="C55" i="1"/>
  <c r="K54" i="1"/>
  <c r="J54" i="1"/>
  <c r="I54" i="1"/>
  <c r="H54" i="1"/>
  <c r="G54" i="1"/>
  <c r="F54" i="1"/>
  <c r="E54" i="1"/>
  <c r="D54" i="1"/>
  <c r="C54" i="1"/>
  <c r="K53" i="1"/>
  <c r="J53" i="1"/>
  <c r="I53" i="1"/>
  <c r="H53" i="1"/>
  <c r="G53" i="1"/>
  <c r="F53" i="1"/>
  <c r="E53" i="1"/>
  <c r="D53" i="1"/>
  <c r="C53" i="1"/>
  <c r="K52" i="1"/>
  <c r="J52" i="1"/>
  <c r="I52" i="1"/>
  <c r="H52" i="1"/>
  <c r="G52" i="1"/>
  <c r="F52" i="1"/>
  <c r="E52" i="1"/>
  <c r="D52" i="1"/>
  <c r="C52" i="1"/>
  <c r="K51" i="1"/>
  <c r="J51" i="1"/>
  <c r="I51" i="1"/>
  <c r="H51" i="1"/>
  <c r="G51" i="1"/>
  <c r="F51" i="1"/>
  <c r="E51" i="1"/>
  <c r="D51" i="1"/>
  <c r="C51" i="1"/>
  <c r="K50" i="1"/>
  <c r="J50" i="1"/>
  <c r="I50" i="1"/>
  <c r="H50" i="1"/>
  <c r="G50" i="1"/>
  <c r="F50" i="1"/>
  <c r="E50" i="1"/>
  <c r="D50" i="1"/>
  <c r="C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K45" i="1"/>
  <c r="J45" i="1"/>
  <c r="I45" i="1"/>
  <c r="H45" i="1"/>
  <c r="G45" i="1"/>
  <c r="F45" i="1"/>
  <c r="E45" i="1"/>
  <c r="D45" i="1"/>
  <c r="C45" i="1"/>
  <c r="K44" i="1"/>
  <c r="J44" i="1"/>
  <c r="I44" i="1"/>
  <c r="H44" i="1"/>
  <c r="G44" i="1"/>
  <c r="F44" i="1"/>
  <c r="E44" i="1"/>
  <c r="D44" i="1"/>
  <c r="C44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<sst xmlns="http://schemas.openxmlformats.org/spreadsheetml/2006/main" count="71" uniqueCount="65">
  <si>
    <t xml:space="preserve"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</si>
  <si>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S.No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</si>
  <si>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</si>
  <si>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</si>
  <si>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</si>
  <si>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</si>
  <si>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</si>
  <si>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</si>
  <si>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</si>
  <si>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</si>
  <si>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</si>
  <si>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</si>
  <si>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</si>
  <si>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</si>
  <si>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</si>
  <si>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</si>
  <si>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</si>
  <si>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</si>
  <si>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</si>
  <si>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</si>
  <si>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</si>
  <si>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</si>
  <si>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</si>
  <si>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</si>
  <si>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</si>
  <si>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</si>
  <si>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</si>
  <si>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</si>
  <si>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</si>
  <si>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</si>
  <si>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</si>
  <si>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</si>
  <si>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</si>
  <si>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</si>
  <si>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</si>
  <si>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</si>
  <si>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</si>
  <si>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</si>
  <si>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</si>
  <si>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</si>
  <si>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</si>
  <si>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</si>
  <si>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</si>
  <si>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</si>
  <si>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</si>
  <si>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</si>
  <si>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</si>
  <si>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</si>
  <si>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</si>
  <si>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</si>
  <si>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</si>
  <si>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</si>
  <si>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</si>
  <si>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</si>
  <si>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</si>
  <si>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</si>
  <si>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</si>
  <si>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</si>
  <si>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</t>
  </si>
  <si>
    <t>Payment Banks Total</t>
  </si>
  <si>
    <t>A.P.S.F.C</t>
  </si>
  <si>
    <t>Others Total</t>
  </si>
  <si>
    <t>Grand Total</t>
  </si>
  <si>
    <t>Convener</t>
  </si>
  <si>
    <r>
      <t>ANNUAL CREDIT PLAN 2023-24- BANK-WISE ACHIEVEMENT as on  31.03.2024(</t>
    </r>
    <r>
      <rPr>
        <b/>
        <sz val="8"/>
        <color rgb="FF0070C0"/>
        <rFont val="Century Gothic"/>
        <family val="2"/>
      </rPr>
      <t>Amount in crores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</si>
</sst>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\-;@"/>
    <numFmt numFmtId="165" formatCode="0.00;\-0.00;\-;@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8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/>
    <xf numFmtId="164" fontId="1" fillId="0" borderId="4" xfId="0" applyNumberFormat="1" applyFont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164" fontId="1" fillId="3" borderId="4" xfId="0" applyNumberFormat="1" applyFont="1" applyFill="1" applyBorder="1" applyAlignment="1">
      <alignment horizontal="right"/>
    </xf>
    <xf numFmtId="165" fontId="5" fillId="4" borderId="1" xfId="0" applyNumberFormat="1" applyFont="1" applyFill="1" applyBorder="1"/>
    <xf numFmtId="165" fontId="5" fillId="4" borderId="2" xfId="0" applyNumberFormat="1" applyFont="1" applyFill="1" applyBorder="1"/>
    <xf numFmtId="164" fontId="1" fillId="4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104775</xdr:rowOff>
    </xdr:from>
    <xdr:to>
      <xdr:col>10</xdr:col>
      <xdr:colOff>466725</xdr:colOff>
      <xdr:row>0</xdr:row>
      <xdr:rowOff>390525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9A9871CA-46EB-4E4D-9EF4-36AA78C5F6C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676900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rive%20Data/Sowmya/SLBC%20Meetings/2023-24/227/227%20Annexures%20for%20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backpaper"/>
      <sheetName val="UBI"/>
      <sheetName val="Agenda"/>
      <sheetName val="Graphs"/>
      <sheetName val="Sheet"/>
      <sheetName val="1.Branches"/>
      <sheetName val="2&amp;3.DW-Brs&amp;Dep,adv"/>
      <sheetName val="4.CD Ratio"/>
      <sheetName val="5.Priority"/>
      <sheetName val="6. DW Priority"/>
      <sheetName val="7.Agri Adv"/>
      <sheetName val="8.SHG"/>
      <sheetName val="9.ATL OS"/>
      <sheetName val="10.MSME"/>
      <sheetName val="11.Exp Crdt"/>
      <sheetName val="12.HL OS"/>
      <sheetName val="13.EL OS"/>
      <sheetName val="14.Soci Infra"/>
      <sheetName val="15.Renew"/>
      <sheetName val="16.ATL Disb"/>
      <sheetName val="17.PS Ach"/>
      <sheetName val="18.Tot Ach"/>
      <sheetName val="19.DW Ach"/>
      <sheetName val="20.Weaker sct"/>
      <sheetName val="21.Agri Adv NPA"/>
      <sheetName val="22.Prio NPA"/>
      <sheetName val="23.NPS NPA"/>
      <sheetName val="32. SBY&amp;JBY"/>
      <sheetName val="24.Tot NPA"/>
      <sheetName val="25.PMMY"/>
      <sheetName val="26. SUI"/>
      <sheetName val="27. PMFME"/>
      <sheetName val="28.PMSVAnidhi"/>
      <sheetName val="29.AIF"/>
      <sheetName val="30.Mitra"/>
      <sheetName val="31.ATM"/>
      <sheetName val="33.APY"/>
      <sheetName val="34.RSETI"/>
      <sheetName val="Consolidated"/>
      <sheetName val="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C5">
            <v>5830.8677953511033</v>
          </cell>
          <cell r="D5">
            <v>7752.46</v>
          </cell>
          <cell r="E5">
            <v>132.95550974729636</v>
          </cell>
          <cell r="F5">
            <v>3369.1322046488967</v>
          </cell>
          <cell r="G5">
            <v>2803.6800000000003</v>
          </cell>
          <cell r="H5">
            <v>83.216681023420293</v>
          </cell>
          <cell r="I5">
            <v>9200</v>
          </cell>
          <cell r="J5">
            <v>10556.14</v>
          </cell>
          <cell r="K5">
            <v>114.74065217391303</v>
          </cell>
        </row>
        <row r="6">
          <cell r="C6">
            <v>3657.9067756506779</v>
          </cell>
          <cell r="D6">
            <v>531.32000000000005</v>
          </cell>
          <cell r="E6">
            <v>14.525247158752084</v>
          </cell>
          <cell r="F6">
            <v>2142.0932243493203</v>
          </cell>
          <cell r="G6">
            <v>6808.76</v>
          </cell>
          <cell r="H6">
            <v>317.85544730753827</v>
          </cell>
          <cell r="I6">
            <v>5799.9999999999982</v>
          </cell>
          <cell r="J6">
            <v>7340.08</v>
          </cell>
          <cell r="K6">
            <v>126.55310344827591</v>
          </cell>
        </row>
        <row r="7">
          <cell r="C7">
            <v>181.77020194989797</v>
          </cell>
          <cell r="D7">
            <v>24.82</v>
          </cell>
          <cell r="E7">
            <v>13.654603303373802</v>
          </cell>
          <cell r="F7">
            <v>118.22979805010203</v>
          </cell>
          <cell r="G7">
            <v>328.86</v>
          </cell>
          <cell r="H7">
            <v>278.15322822478271</v>
          </cell>
          <cell r="I7">
            <v>300</v>
          </cell>
          <cell r="J7">
            <v>353.68</v>
          </cell>
          <cell r="K7">
            <v>117.89333333333333</v>
          </cell>
        </row>
        <row r="8">
          <cell r="C8">
            <v>21757.343727381718</v>
          </cell>
          <cell r="D8">
            <v>41943.24</v>
          </cell>
          <cell r="E8">
            <v>192.77739289109192</v>
          </cell>
          <cell r="F8">
            <v>11742.656272618282</v>
          </cell>
          <cell r="G8">
            <v>810.66000000000008</v>
          </cell>
          <cell r="H8">
            <v>6.903548747231155</v>
          </cell>
          <cell r="I8">
            <v>33500</v>
          </cell>
          <cell r="J8">
            <v>42753.9</v>
          </cell>
          <cell r="K8">
            <v>127.62358208955224</v>
          </cell>
        </row>
        <row r="9">
          <cell r="C9">
            <v>1886.1297864804703</v>
          </cell>
          <cell r="D9">
            <v>177.43</v>
          </cell>
          <cell r="E9">
            <v>9.4070938952236922</v>
          </cell>
          <cell r="F9">
            <v>1113.8702135195306</v>
          </cell>
          <cell r="G9">
            <v>2444.62</v>
          </cell>
          <cell r="H9">
            <v>219.47081179912851</v>
          </cell>
          <cell r="I9">
            <v>3000.0000000000009</v>
          </cell>
          <cell r="J9">
            <v>2622.0499999999997</v>
          </cell>
          <cell r="K9">
            <v>87.401666666666628</v>
          </cell>
        </row>
        <row r="10">
          <cell r="C10">
            <v>9403.84847769111</v>
          </cell>
          <cell r="D10">
            <v>10725.58</v>
          </cell>
          <cell r="E10">
            <v>114.05521925884337</v>
          </cell>
          <cell r="F10">
            <v>5596.15152230889</v>
          </cell>
          <cell r="G10">
            <v>3983.83</v>
          </cell>
          <cell r="H10">
            <v>71.188744338293574</v>
          </cell>
          <cell r="I10">
            <v>15000</v>
          </cell>
          <cell r="J10">
            <v>14709.41</v>
          </cell>
          <cell r="K10">
            <v>98.062733333333327</v>
          </cell>
        </row>
        <row r="11">
          <cell r="C11">
            <v>2410.3490933296698</v>
          </cell>
          <cell r="D11">
            <v>3268.28</v>
          </cell>
          <cell r="E11">
            <v>135.59363699824826</v>
          </cell>
          <cell r="F11">
            <v>1389.6509066703302</v>
          </cell>
          <cell r="G11">
            <v>1305.71</v>
          </cell>
          <cell r="H11">
            <v>93.9595688192327</v>
          </cell>
          <cell r="I11">
            <v>3800</v>
          </cell>
          <cell r="J11">
            <v>4573.99</v>
          </cell>
          <cell r="K11">
            <v>120.36815789473684</v>
          </cell>
        </row>
        <row r="12">
          <cell r="C12">
            <v>341.92684166838967</v>
          </cell>
          <cell r="D12">
            <v>1236.96</v>
          </cell>
          <cell r="E12">
            <v>361.76159612518478</v>
          </cell>
          <cell r="F12">
            <v>208.07315833161044</v>
          </cell>
          <cell r="G12">
            <v>229.45</v>
          </cell>
          <cell r="H12">
            <v>110.27371422618617</v>
          </cell>
          <cell r="I12">
            <v>550.00000000000011</v>
          </cell>
          <cell r="J12">
            <v>1466.41</v>
          </cell>
          <cell r="K12">
            <v>266.61999999999995</v>
          </cell>
        </row>
        <row r="13">
          <cell r="C13">
            <v>28.851208394640075</v>
          </cell>
          <cell r="D13">
            <v>9.0500000000000007</v>
          </cell>
          <cell r="E13">
            <v>31.36783692457503</v>
          </cell>
          <cell r="F13">
            <v>21.148791605359925</v>
          </cell>
          <cell r="G13">
            <v>15.1</v>
          </cell>
          <cell r="H13">
            <v>71.398878393473183</v>
          </cell>
          <cell r="I13">
            <v>50</v>
          </cell>
          <cell r="J13">
            <v>24.15</v>
          </cell>
          <cell r="K13">
            <v>48.3</v>
          </cell>
        </row>
        <row r="14">
          <cell r="C14">
            <v>217.21065507592945</v>
          </cell>
          <cell r="D14">
            <v>124.45</v>
          </cell>
          <cell r="E14">
            <v>57.294611056946778</v>
          </cell>
          <cell r="F14">
            <v>132.78934492407066</v>
          </cell>
          <cell r="G14">
            <v>138.72</v>
          </cell>
          <cell r="H14">
            <v>104.46621306801423</v>
          </cell>
          <cell r="I14">
            <v>350.00000000000011</v>
          </cell>
          <cell r="J14">
            <v>263.17</v>
          </cell>
          <cell r="K14">
            <v>75.191428571428546</v>
          </cell>
        </row>
        <row r="15">
          <cell r="C15">
            <v>26080.881568633271</v>
          </cell>
          <cell r="D15">
            <v>18212.91</v>
          </cell>
          <cell r="E15">
            <v>69.832417098600473</v>
          </cell>
          <cell r="F15">
            <v>15919.118431366693</v>
          </cell>
          <cell r="G15">
            <v>36536.75</v>
          </cell>
          <cell r="H15">
            <v>229.51490786078182</v>
          </cell>
          <cell r="I15">
            <v>41999.999999999964</v>
          </cell>
          <cell r="J15">
            <v>54749.66</v>
          </cell>
          <cell r="K15">
            <v>130.35633333333345</v>
          </cell>
        </row>
        <row r="16">
          <cell r="C16">
            <v>25251.681891912547</v>
          </cell>
          <cell r="D16">
            <v>25127.01</v>
          </cell>
          <cell r="E16">
            <v>99.506282819313995</v>
          </cell>
          <cell r="F16">
            <v>15748.318108087453</v>
          </cell>
          <cell r="G16">
            <v>12177.050000000001</v>
          </cell>
          <cell r="H16">
            <v>77.3228602344942</v>
          </cell>
          <cell r="I16">
            <v>41000</v>
          </cell>
          <cell r="J16">
            <v>37304.06</v>
          </cell>
          <cell r="K16">
            <v>90.985512195121942</v>
          </cell>
        </row>
        <row r="17">
          <cell r="C17">
            <v>97048.768023519428</v>
          </cell>
          <cell r="D17">
            <v>109133.51</v>
          </cell>
          <cell r="E17">
            <v>112.45223635765461</v>
          </cell>
          <cell r="F17">
            <v>57501.231976480543</v>
          </cell>
          <cell r="G17">
            <v>67583.19</v>
          </cell>
          <cell r="H17">
            <v>117.53346437454286</v>
          </cell>
          <cell r="I17">
            <v>154549.99999999997</v>
          </cell>
          <cell r="J17">
            <v>176716.7</v>
          </cell>
          <cell r="K17">
            <v>114.3427369783242</v>
          </cell>
        </row>
        <row r="18">
          <cell r="C18">
            <v>766.29106024625844</v>
          </cell>
          <cell r="D18">
            <v>1904.83</v>
          </cell>
          <cell r="E18">
            <v>248.57787057934041</v>
          </cell>
          <cell r="F18">
            <v>433.70893975374156</v>
          </cell>
          <cell r="G18">
            <v>2695.01</v>
          </cell>
          <cell r="H18">
            <v>621.38677647046381</v>
          </cell>
          <cell r="I18">
            <v>1200</v>
          </cell>
          <cell r="J18">
            <v>4599.84</v>
          </cell>
          <cell r="K18">
            <v>383.32</v>
          </cell>
        </row>
        <row r="19">
          <cell r="C19">
            <v>30.702572862559727</v>
          </cell>
          <cell r="D19">
            <v>0.23</v>
          </cell>
          <cell r="E19">
            <v>0.74912288631182977</v>
          </cell>
          <cell r="F19">
            <v>19.29742713744028</v>
          </cell>
          <cell r="G19">
            <v>102.74999999999999</v>
          </cell>
          <cell r="H19">
            <v>532.4544006213531</v>
          </cell>
          <cell r="I19">
            <v>50.000000000000007</v>
          </cell>
          <cell r="J19">
            <v>102.97999999999999</v>
          </cell>
          <cell r="K19">
            <v>205.95999999999992</v>
          </cell>
        </row>
        <row r="20">
          <cell r="C20">
            <v>537.52725748267983</v>
          </cell>
          <cell r="D20">
            <v>104.24</v>
          </cell>
          <cell r="E20">
            <v>19.39250494722285</v>
          </cell>
          <cell r="F20">
            <v>362.47274251731994</v>
          </cell>
          <cell r="G20">
            <v>1294.74</v>
          </cell>
          <cell r="H20">
            <v>357.19651386976602</v>
          </cell>
          <cell r="I20">
            <v>899.99999999999977</v>
          </cell>
          <cell r="J20">
            <v>1398.98</v>
          </cell>
          <cell r="K20">
            <v>155.44222222222226</v>
          </cell>
        </row>
        <row r="21">
          <cell r="C21">
            <v>193.35632708460824</v>
          </cell>
          <cell r="D21">
            <v>177.51</v>
          </cell>
          <cell r="E21">
            <v>91.804598627034196</v>
          </cell>
          <cell r="F21">
            <v>106.64367291539182</v>
          </cell>
          <cell r="G21">
            <v>184.12</v>
          </cell>
          <cell r="H21">
            <v>172.64971748120098</v>
          </cell>
          <cell r="I21">
            <v>300.00000000000006</v>
          </cell>
          <cell r="J21">
            <v>361.63</v>
          </cell>
          <cell r="K21">
            <v>120.54333333333331</v>
          </cell>
        </row>
        <row r="22">
          <cell r="C22">
            <v>121.50825920196758</v>
          </cell>
          <cell r="D22">
            <v>71.87</v>
          </cell>
          <cell r="E22">
            <v>59.148242656114213</v>
          </cell>
          <cell r="F22">
            <v>78.491740798032453</v>
          </cell>
          <cell r="G22">
            <v>20.8</v>
          </cell>
          <cell r="H22">
            <v>26.499603383138872</v>
          </cell>
          <cell r="I22">
            <v>200.00000000000003</v>
          </cell>
          <cell r="J22">
            <v>92.67</v>
          </cell>
          <cell r="K22">
            <v>46.334999999999994</v>
          </cell>
        </row>
        <row r="23">
          <cell r="C23">
            <v>89.260517064399423</v>
          </cell>
          <cell r="D23">
            <v>72.97</v>
          </cell>
          <cell r="E23">
            <v>81.749470426385514</v>
          </cell>
          <cell r="F23">
            <v>60.739482935600577</v>
          </cell>
          <cell r="G23">
            <v>25.45</v>
          </cell>
          <cell r="H23">
            <v>41.90025790470348</v>
          </cell>
          <cell r="I23">
            <v>150</v>
          </cell>
          <cell r="J23">
            <v>98.42</v>
          </cell>
          <cell r="K23">
            <v>65.61333333333333</v>
          </cell>
        </row>
        <row r="24">
          <cell r="C24">
            <v>183.45212632460087</v>
          </cell>
          <cell r="D24">
            <v>401.01</v>
          </cell>
          <cell r="E24">
            <v>218.59108860392897</v>
          </cell>
          <cell r="F24">
            <v>116.54787367539907</v>
          </cell>
          <cell r="G24">
            <v>0</v>
          </cell>
          <cell r="H24">
            <v>0</v>
          </cell>
          <cell r="I24">
            <v>299.99999999999994</v>
          </cell>
          <cell r="J24">
            <v>401.01</v>
          </cell>
          <cell r="K24">
            <v>133.67000000000002</v>
          </cell>
        </row>
        <row r="25">
          <cell r="C25">
            <v>557.0903456347354</v>
          </cell>
          <cell r="D25">
            <v>1397.72</v>
          </cell>
          <cell r="E25">
            <v>250.89646786240235</v>
          </cell>
          <cell r="F25">
            <v>342.90965436526449</v>
          </cell>
          <cell r="G25">
            <v>12.03</v>
          </cell>
          <cell r="H25">
            <v>3.5082126871778723</v>
          </cell>
          <cell r="I25">
            <v>899.99999999999989</v>
          </cell>
          <cell r="J25">
            <v>1409.75</v>
          </cell>
          <cell r="K25">
            <v>156.63888888888891</v>
          </cell>
        </row>
        <row r="26">
          <cell r="C26">
            <v>3796.7590619972966</v>
          </cell>
          <cell r="D26">
            <v>1836.81</v>
          </cell>
          <cell r="E26">
            <v>48.378366127708418</v>
          </cell>
          <cell r="F26">
            <v>2403.2409380027034</v>
          </cell>
          <cell r="G26">
            <v>4528.04</v>
          </cell>
          <cell r="H26">
            <v>188.41390092843477</v>
          </cell>
          <cell r="I26">
            <v>6200</v>
          </cell>
          <cell r="J26">
            <v>6364.85</v>
          </cell>
          <cell r="K26">
            <v>102.65887096774195</v>
          </cell>
        </row>
        <row r="27">
          <cell r="C27">
            <v>1302.6020820587339</v>
          </cell>
          <cell r="D27">
            <v>353.88</v>
          </cell>
          <cell r="E27">
            <v>27.167160629798815</v>
          </cell>
          <cell r="F27">
            <v>697.39791794126563</v>
          </cell>
          <cell r="G27">
            <v>1947.29</v>
          </cell>
          <cell r="H27">
            <v>279.22222735457024</v>
          </cell>
          <cell r="I27">
            <v>1999.9999999999995</v>
          </cell>
          <cell r="J27">
            <v>2301.17</v>
          </cell>
          <cell r="K27">
            <v>115.05850000000002</v>
          </cell>
        </row>
        <row r="28">
          <cell r="C28">
            <v>1335.1981479750398</v>
          </cell>
          <cell r="D28">
            <v>2255.98</v>
          </cell>
          <cell r="E28">
            <v>168.96218762896106</v>
          </cell>
          <cell r="F28">
            <v>764.80185202496023</v>
          </cell>
          <cell r="G28">
            <v>133.64999999999998</v>
          </cell>
          <cell r="H28">
            <v>17.475114586364541</v>
          </cell>
          <cell r="I28">
            <v>2100</v>
          </cell>
          <cell r="J28">
            <v>2389.63</v>
          </cell>
          <cell r="K28">
            <v>113.79190476190476</v>
          </cell>
        </row>
        <row r="29">
          <cell r="C29">
            <v>331.50994756814561</v>
          </cell>
          <cell r="D29">
            <v>403.61</v>
          </cell>
          <cell r="E29">
            <v>0</v>
          </cell>
          <cell r="F29">
            <v>218.49005243185439</v>
          </cell>
          <cell r="G29">
            <v>403.28000000000003</v>
          </cell>
          <cell r="H29" t="str">
            <v>-</v>
          </cell>
          <cell r="I29">
            <v>550</v>
          </cell>
          <cell r="J29">
            <v>806.8900000000001</v>
          </cell>
          <cell r="K29">
            <v>146.70727272727274</v>
          </cell>
        </row>
        <row r="30">
          <cell r="C30">
            <v>355.44757229406684</v>
          </cell>
          <cell r="D30">
            <v>0</v>
          </cell>
          <cell r="E30">
            <v>0</v>
          </cell>
          <cell r="F30">
            <v>194.55242770593316</v>
          </cell>
          <cell r="G30">
            <v>443.20000000000005</v>
          </cell>
          <cell r="H30">
            <v>227.80491882111016</v>
          </cell>
          <cell r="I30">
            <v>550</v>
          </cell>
          <cell r="J30">
            <v>443.20000000000005</v>
          </cell>
          <cell r="K30">
            <v>80.581818181818193</v>
          </cell>
        </row>
        <row r="31">
          <cell r="C31">
            <v>166.95839055951245</v>
          </cell>
          <cell r="D31">
            <v>245.16</v>
          </cell>
          <cell r="E31">
            <v>146.83898136440919</v>
          </cell>
          <cell r="F31">
            <v>83.041609440487576</v>
          </cell>
          <cell r="G31">
            <v>31.78</v>
          </cell>
          <cell r="H31">
            <v>38.269971179659507</v>
          </cell>
          <cell r="I31">
            <v>250.00000000000003</v>
          </cell>
          <cell r="J31">
            <v>276.94</v>
          </cell>
          <cell r="K31">
            <v>110.77599999999998</v>
          </cell>
        </row>
        <row r="32">
          <cell r="C32">
            <v>1590.0184578807971</v>
          </cell>
          <cell r="D32">
            <v>2215.36</v>
          </cell>
          <cell r="E32">
            <v>139.32920017498844</v>
          </cell>
          <cell r="F32">
            <v>909.98154211920337</v>
          </cell>
          <cell r="G32">
            <v>505.97999999999996</v>
          </cell>
          <cell r="H32">
            <v>55.603325625886036</v>
          </cell>
          <cell r="I32">
            <v>2500.0000000000005</v>
          </cell>
          <cell r="J32">
            <v>2721.34</v>
          </cell>
          <cell r="K32">
            <v>108.85359999999999</v>
          </cell>
        </row>
        <row r="33">
          <cell r="C33">
            <v>642.49947300979477</v>
          </cell>
          <cell r="D33">
            <v>34.51</v>
          </cell>
          <cell r="E33">
            <v>5.3712106312457477</v>
          </cell>
          <cell r="F33">
            <v>357.50052699020546</v>
          </cell>
          <cell r="G33">
            <v>1214.06</v>
          </cell>
          <cell r="H33">
            <v>339.59670219822135</v>
          </cell>
          <cell r="I33">
            <v>1000.0000000000002</v>
          </cell>
          <cell r="J33">
            <v>1248.57</v>
          </cell>
          <cell r="K33">
            <v>124.85699999999997</v>
          </cell>
        </row>
        <row r="34">
          <cell r="C34">
            <v>32.83989487812503</v>
          </cell>
          <cell r="D34">
            <v>0</v>
          </cell>
          <cell r="E34">
            <v>0</v>
          </cell>
          <cell r="F34">
            <v>17.160105121874963</v>
          </cell>
          <cell r="G34">
            <v>1.07</v>
          </cell>
          <cell r="H34">
            <v>6.2353930375170608</v>
          </cell>
          <cell r="I34">
            <v>49.999999999999993</v>
          </cell>
          <cell r="J34">
            <v>1.07</v>
          </cell>
          <cell r="K34">
            <v>2.1400000000000006</v>
          </cell>
        </row>
        <row r="35">
          <cell r="C35">
            <v>90.327195094168644</v>
          </cell>
          <cell r="D35">
            <v>19.940000000000001</v>
          </cell>
          <cell r="E35">
            <v>22.075300776484855</v>
          </cell>
          <cell r="F35">
            <v>59.672804905831413</v>
          </cell>
          <cell r="G35">
            <v>180.55</v>
          </cell>
          <cell r="H35">
            <v>302.56663866383144</v>
          </cell>
          <cell r="I35">
            <v>150.00000000000006</v>
          </cell>
          <cell r="J35">
            <v>200.49</v>
          </cell>
          <cell r="K35">
            <v>133.65999999999994</v>
          </cell>
        </row>
        <row r="36">
          <cell r="C36">
            <v>390.93755136222393</v>
          </cell>
          <cell r="D36">
            <v>816.58</v>
          </cell>
          <cell r="E36">
            <v>208.87735065475874</v>
          </cell>
          <cell r="F36">
            <v>259.06244863777607</v>
          </cell>
          <cell r="G36">
            <v>6.1099999999999994</v>
          </cell>
          <cell r="H36">
            <v>2.3585046895557866</v>
          </cell>
          <cell r="I36">
            <v>650</v>
          </cell>
          <cell r="J36">
            <v>822.69</v>
          </cell>
          <cell r="K36">
            <v>126.56769230769231</v>
          </cell>
        </row>
        <row r="37">
          <cell r="C37">
            <v>579.76571139909686</v>
          </cell>
          <cell r="D37">
            <v>335.21</v>
          </cell>
          <cell r="E37">
            <v>57.818183002072956</v>
          </cell>
          <cell r="F37">
            <v>320.23428860090326</v>
          </cell>
          <cell r="G37">
            <v>757.19999999999993</v>
          </cell>
          <cell r="H37">
            <v>236.45188131108335</v>
          </cell>
          <cell r="I37">
            <v>900.00000000000011</v>
          </cell>
          <cell r="J37">
            <v>1092.4099999999999</v>
          </cell>
          <cell r="K37">
            <v>121.37888888888885</v>
          </cell>
        </row>
        <row r="38">
          <cell r="C38">
            <v>179.19456499730165</v>
          </cell>
          <cell r="D38">
            <v>0.5</v>
          </cell>
          <cell r="E38">
            <v>0.27902631980357723</v>
          </cell>
          <cell r="F38">
            <v>120.80543500269846</v>
          </cell>
          <cell r="G38">
            <v>229.76999999999998</v>
          </cell>
          <cell r="H38">
            <v>190.19839628479261</v>
          </cell>
          <cell r="I38">
            <v>300.00000000000011</v>
          </cell>
          <cell r="J38">
            <v>230.26999999999998</v>
          </cell>
          <cell r="K38">
            <v>76.756666666666632</v>
          </cell>
        </row>
        <row r="39">
          <cell r="C39">
            <v>13273.246516976111</v>
          </cell>
          <cell r="D39">
            <v>12647.920000000002</v>
          </cell>
          <cell r="E39">
            <v>95.288820137738469</v>
          </cell>
          <cell r="F39">
            <v>7926.7534830238892</v>
          </cell>
          <cell r="G39">
            <v>14716.880000000001</v>
          </cell>
          <cell r="H39">
            <v>185.66087656842109</v>
          </cell>
          <cell r="I39">
            <v>21200</v>
          </cell>
          <cell r="J39">
            <v>27364.799999999999</v>
          </cell>
          <cell r="K39">
            <v>129.07924528301888</v>
          </cell>
        </row>
        <row r="40">
          <cell r="C40">
            <v>110322.01454049554</v>
          </cell>
          <cell r="D40">
            <v>121781.43</v>
          </cell>
          <cell r="E40">
            <v>110.38724275225964</v>
          </cell>
          <cell r="F40">
            <v>65427.985459504431</v>
          </cell>
          <cell r="G40">
            <v>82300.070000000007</v>
          </cell>
          <cell r="H40">
            <v>125.7872597207479</v>
          </cell>
          <cell r="I40">
            <v>175749.99999999997</v>
          </cell>
          <cell r="J40">
            <v>204081.5</v>
          </cell>
          <cell r="K40">
            <v>116.12034139402562</v>
          </cell>
        </row>
        <row r="41">
          <cell r="C41">
            <v>11476.401535128491</v>
          </cell>
          <cell r="D41">
            <v>13598.07</v>
          </cell>
          <cell r="E41">
            <v>118.48722753710929</v>
          </cell>
          <cell r="F41">
            <v>6523.5984648715093</v>
          </cell>
          <cell r="G41">
            <v>6482.9400000000005</v>
          </cell>
          <cell r="H41">
            <v>99.376747893199635</v>
          </cell>
          <cell r="I41">
            <v>18000</v>
          </cell>
          <cell r="J41">
            <v>20081.010000000002</v>
          </cell>
          <cell r="K41">
            <v>111.56116666666668</v>
          </cell>
        </row>
        <row r="42">
          <cell r="C42">
            <v>11476.401535128491</v>
          </cell>
          <cell r="D42">
            <v>13598.07</v>
          </cell>
          <cell r="E42">
            <v>118.48722753710929</v>
          </cell>
          <cell r="F42">
            <v>6523.5984648715093</v>
          </cell>
          <cell r="G42">
            <v>6482.9400000000005</v>
          </cell>
          <cell r="H42">
            <v>99.376747893199635</v>
          </cell>
          <cell r="I42">
            <v>18000</v>
          </cell>
          <cell r="J42">
            <v>20081.010000000002</v>
          </cell>
          <cell r="K42">
            <v>111.56116666666668</v>
          </cell>
        </row>
        <row r="43">
          <cell r="C43">
            <v>10688.144792397634</v>
          </cell>
          <cell r="D43">
            <v>8016.19</v>
          </cell>
          <cell r="E43">
            <v>75.000761644825701</v>
          </cell>
          <cell r="F43">
            <v>4311.8612515684235</v>
          </cell>
          <cell r="G43">
            <v>8068.35</v>
          </cell>
          <cell r="H43">
            <v>187.11988928366301</v>
          </cell>
          <cell r="I43">
            <v>15000.006043966057</v>
          </cell>
          <cell r="J43">
            <v>16084.54</v>
          </cell>
          <cell r="K43">
            <v>107.23022346027794</v>
          </cell>
        </row>
        <row r="44">
          <cell r="C44">
            <v>2140.7358747988346</v>
          </cell>
          <cell r="D44">
            <v>1144.99</v>
          </cell>
          <cell r="E44">
            <v>53.485813615731317</v>
          </cell>
          <cell r="F44">
            <v>1159.2689166725072</v>
          </cell>
          <cell r="G44">
            <v>3123.46</v>
          </cell>
          <cell r="H44">
            <v>269.43360208133447</v>
          </cell>
          <cell r="I44">
            <v>3300.0047914713418</v>
          </cell>
          <cell r="J44">
            <v>4268.45</v>
          </cell>
          <cell r="K44">
            <v>129.34678189048526</v>
          </cell>
        </row>
        <row r="45">
          <cell r="C45">
            <v>5457.0689165836338</v>
          </cell>
          <cell r="D45">
            <v>6935.11</v>
          </cell>
          <cell r="E45">
            <v>127.08488945273729</v>
          </cell>
          <cell r="F45">
            <v>1942.6894475782719</v>
          </cell>
          <cell r="G45">
            <v>2352</v>
          </cell>
          <cell r="H45">
            <v>121.06927347198845</v>
          </cell>
          <cell r="I45">
            <v>7399.7583641619058</v>
          </cell>
          <cell r="J45">
            <v>9287.11</v>
          </cell>
          <cell r="K45">
            <v>125.50558468204598</v>
          </cell>
        </row>
        <row r="46">
          <cell r="C46">
            <v>7567.2093795397823</v>
          </cell>
          <cell r="D46">
            <v>9271.2800000000007</v>
          </cell>
          <cell r="E46">
            <v>122.51914193186835</v>
          </cell>
          <cell r="F46">
            <v>3432.8037543366963</v>
          </cell>
          <cell r="G46">
            <v>4517.62</v>
          </cell>
          <cell r="H46">
            <v>131.60146408873052</v>
          </cell>
          <cell r="I46">
            <v>11000.013133876479</v>
          </cell>
          <cell r="J46">
            <v>13788.900000000001</v>
          </cell>
          <cell r="K46">
            <v>125.35348669298088</v>
          </cell>
        </row>
        <row r="47">
          <cell r="C47">
            <v>25853.158963319882</v>
          </cell>
          <cell r="D47">
            <v>25367.57</v>
          </cell>
          <cell r="E47">
            <v>98.121742244308223</v>
          </cell>
          <cell r="F47">
            <v>10846.623370155903</v>
          </cell>
          <cell r="G47">
            <v>18061.43</v>
          </cell>
          <cell r="H47">
            <v>166.51661428288716</v>
          </cell>
          <cell r="I47">
            <v>36699.782333475785</v>
          </cell>
          <cell r="J47">
            <v>43429</v>
          </cell>
          <cell r="K47">
            <v>118.33585170990548</v>
          </cell>
        </row>
        <row r="48">
          <cell r="C48">
            <v>12.109156551525523</v>
          </cell>
          <cell r="D48">
            <v>0</v>
          </cell>
          <cell r="E48">
            <v>0</v>
          </cell>
          <cell r="F48">
            <v>7.8908434484744774</v>
          </cell>
          <cell r="G48">
            <v>3.55</v>
          </cell>
          <cell r="H48">
            <v>44.988853513325182</v>
          </cell>
          <cell r="I48">
            <v>20</v>
          </cell>
          <cell r="J48">
            <v>3.55</v>
          </cell>
          <cell r="K48">
            <v>17.749999999999996</v>
          </cell>
        </row>
        <row r="49">
          <cell r="C49">
            <v>305.39054356841024</v>
          </cell>
          <cell r="D49">
            <v>0</v>
          </cell>
          <cell r="E49">
            <v>0</v>
          </cell>
          <cell r="F49">
            <v>174.60945643158971</v>
          </cell>
          <cell r="G49">
            <v>562.99</v>
          </cell>
          <cell r="H49">
            <v>322.42812703593404</v>
          </cell>
          <cell r="I49">
            <v>479.99999999999994</v>
          </cell>
          <cell r="J49">
            <v>562.99</v>
          </cell>
          <cell r="K49">
            <v>117.28958333333334</v>
          </cell>
        </row>
        <row r="50">
          <cell r="C50">
            <v>30.925260936102532</v>
          </cell>
          <cell r="D50">
            <v>0.47</v>
          </cell>
          <cell r="E50">
            <v>1.5197931586449966</v>
          </cell>
          <cell r="F50">
            <v>19.074739063897461</v>
          </cell>
          <cell r="G50">
            <v>95.09</v>
          </cell>
          <cell r="H50">
            <v>498.51271716725995</v>
          </cell>
          <cell r="I50">
            <v>49.999999999999993</v>
          </cell>
          <cell r="J50">
            <v>95.56</v>
          </cell>
          <cell r="K50">
            <v>191.12000000000003</v>
          </cell>
        </row>
        <row r="51">
          <cell r="C51">
            <v>348.42496105603828</v>
          </cell>
          <cell r="D51">
            <v>0.47</v>
          </cell>
          <cell r="E51">
            <v>0.13489274665497011</v>
          </cell>
          <cell r="F51">
            <v>201.5750389439616</v>
          </cell>
          <cell r="G51">
            <v>661.63</v>
          </cell>
          <cell r="H51">
            <v>328.23012386168256</v>
          </cell>
          <cell r="I51">
            <v>549.99999999999989</v>
          </cell>
          <cell r="J51">
            <v>662.09999999999991</v>
          </cell>
          <cell r="K51">
            <v>120.38181818181819</v>
          </cell>
        </row>
        <row r="52">
          <cell r="C52">
            <v>0</v>
          </cell>
          <cell r="D52">
            <v>0</v>
          </cell>
          <cell r="E52" t="str">
            <v>-</v>
          </cell>
          <cell r="F52">
            <v>0</v>
          </cell>
          <cell r="G52">
            <v>0</v>
          </cell>
          <cell r="H52" t="str">
            <v>-</v>
          </cell>
          <cell r="I52">
            <v>0</v>
          </cell>
          <cell r="J52">
            <v>0</v>
          </cell>
          <cell r="K52" t="str">
            <v>-</v>
          </cell>
        </row>
        <row r="53">
          <cell r="C53">
            <v>0</v>
          </cell>
          <cell r="D53">
            <v>0</v>
          </cell>
          <cell r="E53" t="str">
            <v>-</v>
          </cell>
          <cell r="F53">
            <v>0</v>
          </cell>
          <cell r="G53">
            <v>0</v>
          </cell>
          <cell r="H53" t="str">
            <v>-</v>
          </cell>
          <cell r="I53">
            <v>0</v>
          </cell>
          <cell r="J53">
            <v>0</v>
          </cell>
          <cell r="K53" t="str">
            <v>-</v>
          </cell>
        </row>
        <row r="54">
          <cell r="C54">
            <v>0</v>
          </cell>
          <cell r="D54">
            <v>0</v>
          </cell>
          <cell r="E54" t="str">
            <v>-</v>
          </cell>
          <cell r="F54">
            <v>0</v>
          </cell>
          <cell r="G54">
            <v>0</v>
          </cell>
          <cell r="H54" t="str">
            <v>-</v>
          </cell>
          <cell r="I54">
            <v>0</v>
          </cell>
          <cell r="J54">
            <v>0</v>
          </cell>
          <cell r="K54" t="str">
            <v>-</v>
          </cell>
        </row>
        <row r="55">
          <cell r="C55">
            <v>0</v>
          </cell>
          <cell r="D55">
            <v>0</v>
          </cell>
          <cell r="E55" t="str">
            <v>-</v>
          </cell>
          <cell r="F55">
            <v>0</v>
          </cell>
          <cell r="G55">
            <v>0</v>
          </cell>
          <cell r="H55" t="str">
            <v>-</v>
          </cell>
          <cell r="I55">
            <v>0</v>
          </cell>
          <cell r="J55">
            <v>0</v>
          </cell>
          <cell r="K55" t="str">
            <v>-</v>
          </cell>
        </row>
        <row r="56">
          <cell r="C56">
            <v>0</v>
          </cell>
          <cell r="D56">
            <v>0</v>
          </cell>
          <cell r="E56" t="str">
            <v>-</v>
          </cell>
          <cell r="F56">
            <v>0</v>
          </cell>
          <cell r="G56">
            <v>0</v>
          </cell>
          <cell r="H56" t="str">
            <v>-</v>
          </cell>
          <cell r="I56">
            <v>0</v>
          </cell>
          <cell r="J56">
            <v>0</v>
          </cell>
          <cell r="K56" t="str">
            <v>-</v>
          </cell>
        </row>
        <row r="57">
          <cell r="C57">
            <v>0</v>
          </cell>
          <cell r="D57">
            <v>0</v>
          </cell>
          <cell r="E57" t="str">
            <v>-</v>
          </cell>
          <cell r="F57">
            <v>0</v>
          </cell>
          <cell r="G57">
            <v>0</v>
          </cell>
          <cell r="H57" t="str">
            <v>-</v>
          </cell>
          <cell r="I57">
            <v>0</v>
          </cell>
          <cell r="J57">
            <v>0</v>
          </cell>
          <cell r="K57" t="str">
            <v>-</v>
          </cell>
        </row>
        <row r="58">
          <cell r="C58">
            <v>147999.99999999994</v>
          </cell>
          <cell r="D58">
            <v>160747.53999999998</v>
          </cell>
          <cell r="E58">
            <v>108.61320270270274</v>
          </cell>
          <cell r="F58">
            <v>82999.782333475829</v>
          </cell>
          <cell r="G58">
            <v>107506.07</v>
          </cell>
          <cell r="H58">
            <v>129.52572522186023</v>
          </cell>
          <cell r="I58">
            <v>230999.78233347577</v>
          </cell>
          <cell r="J58">
            <v>268253.61</v>
          </cell>
          <cell r="K58">
            <v>116.12721332037614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D642-9C37-4FCA-9847-DCFFDDB0849B}">
  <sheetPr>
    <tabColor rgb="FFCCFFFF"/>
  </sheetPr>
  <dimension ref="A1:K58"/>
  <sheetViews>
    <sheetView showGridLines="0" tabSelected="1" zoomScaleNormal="100" workbookViewId="0">
      <pane xSplit="2" ySplit="4" topLeftCell="C44" activePane="bottomRight" state="frozen"/>
      <selection activeCell="R29" sqref="R29"/>
      <selection pane="topRight" activeCell="R29" sqref="R29"/>
      <selection pane="bottomLeft" activeCell="R29" sqref="R29"/>
      <selection pane="bottomRight" activeCell="M9" sqref="M9"/>
    </sheetView>
  </sheetViews>
  <sheetFormatPr defaultColWidth="9.140625" defaultRowHeight="13.5" x14ac:dyDescent="0.25"/>
  <cols>
    <col min="1" max="1" width="5.28515625" style="2" customWidth="1"/>
    <col min="2" max="2" width="19.5703125" style="2" customWidth="1"/>
    <col min="3" max="11" width="9.28515625" style="2" customWidth="1"/>
    <col min="12" max="16384" width="9.140625" style="2"/>
  </cols>
  <sheetData>
    <row r="1" spans="1:11" ht="33.75" customHeight="1" x14ac:dyDescent="0.25">
      <c r="A1" s="1" t="s">
        <v>0</v>
      </c>
      <c r="I1" s="1" t="s">
        <v>63</v>
      </c>
    </row>
    <row r="2" spans="1:11" s="3" customFormat="1" ht="15" customHeight="1" x14ac:dyDescent="0.25">
      <c r="A2" s="20" t="s">
        <v>64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38.25" customHeight="1" x14ac:dyDescent="0.25">
      <c r="A3" s="21" t="s">
        <v>1</v>
      </c>
      <c r="B3" s="23" t="s">
        <v>2</v>
      </c>
      <c r="C3" s="25" t="s">
        <v>3</v>
      </c>
      <c r="D3" s="25"/>
      <c r="E3" s="25"/>
      <c r="F3" s="25" t="s">
        <v>4</v>
      </c>
      <c r="G3" s="25"/>
      <c r="H3" s="25"/>
      <c r="I3" s="26" t="s">
        <v>5</v>
      </c>
      <c r="J3" s="26"/>
      <c r="K3" s="26"/>
    </row>
    <row r="4" spans="1:11" x14ac:dyDescent="0.25">
      <c r="A4" s="22"/>
      <c r="B4" s="24"/>
      <c r="C4" s="4" t="s">
        <v>6</v>
      </c>
      <c r="D4" s="5" t="s">
        <v>7</v>
      </c>
      <c r="E4" s="5" t="s">
        <v>8</v>
      </c>
      <c r="F4" s="4" t="s">
        <v>6</v>
      </c>
      <c r="G4" s="5" t="s">
        <v>7</v>
      </c>
      <c r="H4" s="5" t="s">
        <v>8</v>
      </c>
      <c r="I4" s="4" t="s">
        <v>6</v>
      </c>
      <c r="J4" s="5" t="s">
        <v>7</v>
      </c>
      <c r="K4" s="5" t="s">
        <v>8</v>
      </c>
    </row>
    <row r="5" spans="1:11" x14ac:dyDescent="0.25">
      <c r="A5" s="6">
        <v>1</v>
      </c>
      <c r="B5" s="7" t="s">
        <v>9</v>
      </c>
      <c r="C5" s="8">
        <f>'[1]17.PS Ach'!C5</f>
        <v>5830.8677953511033</v>
      </c>
      <c r="D5" s="8">
        <f>'[1]17.PS Ach'!D5</f>
        <v>7752.46</v>
      </c>
      <c r="E5" s="8">
        <f>'[1]17.PS Ach'!E5</f>
        <v>132.95550974729636</v>
      </c>
      <c r="F5" s="8">
        <f>'[1]17.PS Ach'!F5</f>
        <v>3369.1322046488967</v>
      </c>
      <c r="G5" s="8">
        <f>'[1]17.PS Ach'!G5</f>
        <v>2803.6800000000003</v>
      </c>
      <c r="H5" s="8">
        <f>'[1]17.PS Ach'!H5</f>
        <v>83.216681023420293</v>
      </c>
      <c r="I5" s="8">
        <f>'[1]17.PS Ach'!I5</f>
        <v>9200</v>
      </c>
      <c r="J5" s="8">
        <f>'[1]17.PS Ach'!J5</f>
        <v>10556.14</v>
      </c>
      <c r="K5" s="8">
        <f>'[1]17.PS Ach'!K5</f>
        <v>114.74065217391303</v>
      </c>
    </row>
    <row r="6" spans="1:11" x14ac:dyDescent="0.25">
      <c r="A6" s="6">
        <v>2</v>
      </c>
      <c r="B6" s="7" t="s">
        <v>10</v>
      </c>
      <c r="C6" s="8">
        <f>'[1]17.PS Ach'!C6</f>
        <v>3657.9067756506779</v>
      </c>
      <c r="D6" s="8">
        <f>'[1]17.PS Ach'!D6</f>
        <v>531.32000000000005</v>
      </c>
      <c r="E6" s="8">
        <f>'[1]17.PS Ach'!E6</f>
        <v>14.525247158752084</v>
      </c>
      <c r="F6" s="8">
        <f>'[1]17.PS Ach'!F6</f>
        <v>2142.0932243493203</v>
      </c>
      <c r="G6" s="8">
        <f>'[1]17.PS Ach'!G6</f>
        <v>6808.76</v>
      </c>
      <c r="H6" s="8">
        <f>'[1]17.PS Ach'!H6</f>
        <v>317.85544730753827</v>
      </c>
      <c r="I6" s="8">
        <f>'[1]17.PS Ach'!I6</f>
        <v>5799.9999999999982</v>
      </c>
      <c r="J6" s="8">
        <f>'[1]17.PS Ach'!J6</f>
        <v>7340.08</v>
      </c>
      <c r="K6" s="8">
        <f>'[1]17.PS Ach'!K6</f>
        <v>126.55310344827591</v>
      </c>
    </row>
    <row r="7" spans="1:11" x14ac:dyDescent="0.25">
      <c r="A7" s="6">
        <v>3</v>
      </c>
      <c r="B7" s="7" t="s">
        <v>11</v>
      </c>
      <c r="C7" s="8">
        <f>'[1]17.PS Ach'!C7</f>
        <v>181.77020194989797</v>
      </c>
      <c r="D7" s="8">
        <f>'[1]17.PS Ach'!D7</f>
        <v>24.82</v>
      </c>
      <c r="E7" s="8">
        <f>'[1]17.PS Ach'!E7</f>
        <v>13.654603303373802</v>
      </c>
      <c r="F7" s="8">
        <f>'[1]17.PS Ach'!F7</f>
        <v>118.22979805010203</v>
      </c>
      <c r="G7" s="8">
        <f>'[1]17.PS Ach'!G7</f>
        <v>328.86</v>
      </c>
      <c r="H7" s="8">
        <f>'[1]17.PS Ach'!H7</f>
        <v>278.15322822478271</v>
      </c>
      <c r="I7" s="8">
        <f>'[1]17.PS Ach'!I7</f>
        <v>300</v>
      </c>
      <c r="J7" s="8">
        <f>'[1]17.PS Ach'!J7</f>
        <v>353.68</v>
      </c>
      <c r="K7" s="8">
        <f>'[1]17.PS Ach'!K7</f>
        <v>117.89333333333333</v>
      </c>
    </row>
    <row r="8" spans="1:11" x14ac:dyDescent="0.25">
      <c r="A8" s="6">
        <v>4</v>
      </c>
      <c r="B8" s="7" t="s">
        <v>12</v>
      </c>
      <c r="C8" s="8">
        <f>'[1]17.PS Ach'!C8</f>
        <v>21757.343727381718</v>
      </c>
      <c r="D8" s="8">
        <f>'[1]17.PS Ach'!D8</f>
        <v>41943.24</v>
      </c>
      <c r="E8" s="8">
        <f>'[1]17.PS Ach'!E8</f>
        <v>192.77739289109192</v>
      </c>
      <c r="F8" s="8">
        <f>'[1]17.PS Ach'!F8</f>
        <v>11742.656272618282</v>
      </c>
      <c r="G8" s="8">
        <f>'[1]17.PS Ach'!G8</f>
        <v>810.66000000000008</v>
      </c>
      <c r="H8" s="8">
        <f>'[1]17.PS Ach'!H8</f>
        <v>6.903548747231155</v>
      </c>
      <c r="I8" s="8">
        <f>'[1]17.PS Ach'!I8</f>
        <v>33500</v>
      </c>
      <c r="J8" s="8">
        <f>'[1]17.PS Ach'!J8</f>
        <v>42753.9</v>
      </c>
      <c r="K8" s="8">
        <f>'[1]17.PS Ach'!K8</f>
        <v>127.62358208955224</v>
      </c>
    </row>
    <row r="9" spans="1:11" x14ac:dyDescent="0.25">
      <c r="A9" s="6">
        <v>5</v>
      </c>
      <c r="B9" s="7" t="s">
        <v>13</v>
      </c>
      <c r="C9" s="8">
        <f>'[1]17.PS Ach'!C9</f>
        <v>1886.1297864804703</v>
      </c>
      <c r="D9" s="8">
        <f>'[1]17.PS Ach'!D9</f>
        <v>177.43</v>
      </c>
      <c r="E9" s="8">
        <f>'[1]17.PS Ach'!E9</f>
        <v>9.4070938952236922</v>
      </c>
      <c r="F9" s="8">
        <f>'[1]17.PS Ach'!F9</f>
        <v>1113.8702135195306</v>
      </c>
      <c r="G9" s="8">
        <f>'[1]17.PS Ach'!G9</f>
        <v>2444.62</v>
      </c>
      <c r="H9" s="8">
        <f>'[1]17.PS Ach'!H9</f>
        <v>219.47081179912851</v>
      </c>
      <c r="I9" s="8">
        <f>'[1]17.PS Ach'!I9</f>
        <v>3000.0000000000009</v>
      </c>
      <c r="J9" s="8">
        <f>'[1]17.PS Ach'!J9</f>
        <v>2622.0499999999997</v>
      </c>
      <c r="K9" s="8">
        <f>'[1]17.PS Ach'!K9</f>
        <v>87.401666666666628</v>
      </c>
    </row>
    <row r="10" spans="1:11" x14ac:dyDescent="0.25">
      <c r="A10" s="6">
        <v>6</v>
      </c>
      <c r="B10" s="7" t="s">
        <v>14</v>
      </c>
      <c r="C10" s="8">
        <f>'[1]17.PS Ach'!C10</f>
        <v>9403.84847769111</v>
      </c>
      <c r="D10" s="8">
        <f>'[1]17.PS Ach'!D10</f>
        <v>10725.58</v>
      </c>
      <c r="E10" s="8">
        <f>'[1]17.PS Ach'!E10</f>
        <v>114.05521925884337</v>
      </c>
      <c r="F10" s="8">
        <f>'[1]17.PS Ach'!F10</f>
        <v>5596.15152230889</v>
      </c>
      <c r="G10" s="8">
        <f>'[1]17.PS Ach'!G10</f>
        <v>3983.83</v>
      </c>
      <c r="H10" s="8">
        <f>'[1]17.PS Ach'!H10</f>
        <v>71.188744338293574</v>
      </c>
      <c r="I10" s="8">
        <f>'[1]17.PS Ach'!I10</f>
        <v>15000</v>
      </c>
      <c r="J10" s="8">
        <f>'[1]17.PS Ach'!J10</f>
        <v>14709.41</v>
      </c>
      <c r="K10" s="8">
        <f>'[1]17.PS Ach'!K10</f>
        <v>98.062733333333327</v>
      </c>
    </row>
    <row r="11" spans="1:11" x14ac:dyDescent="0.25">
      <c r="A11" s="6">
        <v>7</v>
      </c>
      <c r="B11" s="7" t="s">
        <v>15</v>
      </c>
      <c r="C11" s="8">
        <f>'[1]17.PS Ach'!C11</f>
        <v>2410.3490933296698</v>
      </c>
      <c r="D11" s="8">
        <f>'[1]17.PS Ach'!D11</f>
        <v>3268.28</v>
      </c>
      <c r="E11" s="8">
        <f>'[1]17.PS Ach'!E11</f>
        <v>135.59363699824826</v>
      </c>
      <c r="F11" s="8">
        <f>'[1]17.PS Ach'!F11</f>
        <v>1389.6509066703302</v>
      </c>
      <c r="G11" s="8">
        <f>'[1]17.PS Ach'!G11</f>
        <v>1305.71</v>
      </c>
      <c r="H11" s="8">
        <f>'[1]17.PS Ach'!H11</f>
        <v>93.9595688192327</v>
      </c>
      <c r="I11" s="8">
        <f>'[1]17.PS Ach'!I11</f>
        <v>3800</v>
      </c>
      <c r="J11" s="8">
        <f>'[1]17.PS Ach'!J11</f>
        <v>4573.99</v>
      </c>
      <c r="K11" s="8">
        <f>'[1]17.PS Ach'!K11</f>
        <v>120.36815789473684</v>
      </c>
    </row>
    <row r="12" spans="1:11" x14ac:dyDescent="0.25">
      <c r="A12" s="6">
        <v>8</v>
      </c>
      <c r="B12" s="7" t="s">
        <v>17</v>
      </c>
      <c r="C12" s="8">
        <f>'[1]17.PS Ach'!C12</f>
        <v>341.92684166838967</v>
      </c>
      <c r="D12" s="8">
        <f>'[1]17.PS Ach'!D12</f>
        <v>1236.96</v>
      </c>
      <c r="E12" s="8">
        <f>'[1]17.PS Ach'!E12</f>
        <v>361.76159612518478</v>
      </c>
      <c r="F12" s="8">
        <f>'[1]17.PS Ach'!F12</f>
        <v>208.07315833161044</v>
      </c>
      <c r="G12" s="8">
        <f>'[1]17.PS Ach'!G12</f>
        <v>229.45</v>
      </c>
      <c r="H12" s="8">
        <f>'[1]17.PS Ach'!H12</f>
        <v>110.27371422618617</v>
      </c>
      <c r="I12" s="8">
        <f>'[1]17.PS Ach'!I12</f>
        <v>550.00000000000011</v>
      </c>
      <c r="J12" s="8">
        <f>'[1]17.PS Ach'!J12</f>
        <v>1466.41</v>
      </c>
      <c r="K12" s="8">
        <f>'[1]17.PS Ach'!K12</f>
        <v>266.61999999999995</v>
      </c>
    </row>
    <row r="13" spans="1:11" x14ac:dyDescent="0.25">
      <c r="A13" s="6">
        <v>9</v>
      </c>
      <c r="B13" s="7" t="s">
        <v>16</v>
      </c>
      <c r="C13" s="8">
        <f>'[1]17.PS Ach'!C13</f>
        <v>28.851208394640075</v>
      </c>
      <c r="D13" s="8">
        <f>'[1]17.PS Ach'!D13</f>
        <v>9.0500000000000007</v>
      </c>
      <c r="E13" s="8">
        <f>'[1]17.PS Ach'!E13</f>
        <v>31.36783692457503</v>
      </c>
      <c r="F13" s="8">
        <f>'[1]17.PS Ach'!F13</f>
        <v>21.148791605359925</v>
      </c>
      <c r="G13" s="8">
        <f>'[1]17.PS Ach'!G13</f>
        <v>15.1</v>
      </c>
      <c r="H13" s="8">
        <f>'[1]17.PS Ach'!H13</f>
        <v>71.398878393473183</v>
      </c>
      <c r="I13" s="8">
        <f>'[1]17.PS Ach'!I13</f>
        <v>50</v>
      </c>
      <c r="J13" s="8">
        <f>'[1]17.PS Ach'!J13</f>
        <v>24.15</v>
      </c>
      <c r="K13" s="8">
        <f>'[1]17.PS Ach'!K13</f>
        <v>48.3</v>
      </c>
    </row>
    <row r="14" spans="1:11" x14ac:dyDescent="0.25">
      <c r="A14" s="6">
        <v>10</v>
      </c>
      <c r="B14" s="7" t="s">
        <v>18</v>
      </c>
      <c r="C14" s="8">
        <f>'[1]17.PS Ach'!C14</f>
        <v>217.21065507592945</v>
      </c>
      <c r="D14" s="8">
        <f>'[1]17.PS Ach'!D14</f>
        <v>124.45</v>
      </c>
      <c r="E14" s="8">
        <f>'[1]17.PS Ach'!E14</f>
        <v>57.294611056946778</v>
      </c>
      <c r="F14" s="8">
        <f>'[1]17.PS Ach'!F14</f>
        <v>132.78934492407066</v>
      </c>
      <c r="G14" s="8">
        <f>'[1]17.PS Ach'!G14</f>
        <v>138.72</v>
      </c>
      <c r="H14" s="8">
        <f>'[1]17.PS Ach'!H14</f>
        <v>104.46621306801423</v>
      </c>
      <c r="I14" s="8">
        <f>'[1]17.PS Ach'!I14</f>
        <v>350.00000000000011</v>
      </c>
      <c r="J14" s="8">
        <f>'[1]17.PS Ach'!J14</f>
        <v>263.17</v>
      </c>
      <c r="K14" s="8">
        <f>'[1]17.PS Ach'!K14</f>
        <v>75.191428571428546</v>
      </c>
    </row>
    <row r="15" spans="1:11" x14ac:dyDescent="0.25">
      <c r="A15" s="6">
        <v>11</v>
      </c>
      <c r="B15" s="7" t="s">
        <v>19</v>
      </c>
      <c r="C15" s="8">
        <f>'[1]17.PS Ach'!C15</f>
        <v>26080.881568633271</v>
      </c>
      <c r="D15" s="8">
        <f>'[1]17.PS Ach'!D15</f>
        <v>18212.91</v>
      </c>
      <c r="E15" s="8">
        <f>'[1]17.PS Ach'!E15</f>
        <v>69.832417098600473</v>
      </c>
      <c r="F15" s="8">
        <f>'[1]17.PS Ach'!F15</f>
        <v>15919.118431366693</v>
      </c>
      <c r="G15" s="8">
        <f>'[1]17.PS Ach'!G15</f>
        <v>36536.75</v>
      </c>
      <c r="H15" s="8">
        <f>'[1]17.PS Ach'!H15</f>
        <v>229.51490786078182</v>
      </c>
      <c r="I15" s="8">
        <f>'[1]17.PS Ach'!I15</f>
        <v>41999.999999999964</v>
      </c>
      <c r="J15" s="8">
        <f>'[1]17.PS Ach'!J15</f>
        <v>54749.66</v>
      </c>
      <c r="K15" s="8">
        <f>'[1]17.PS Ach'!K15</f>
        <v>130.35633333333345</v>
      </c>
    </row>
    <row r="16" spans="1:11" x14ac:dyDescent="0.25">
      <c r="A16" s="6">
        <v>12</v>
      </c>
      <c r="B16" s="7" t="s">
        <v>20</v>
      </c>
      <c r="C16" s="8">
        <f>'[1]17.PS Ach'!C16</f>
        <v>25251.681891912547</v>
      </c>
      <c r="D16" s="8">
        <f>'[1]17.PS Ach'!D16</f>
        <v>25127.01</v>
      </c>
      <c r="E16" s="8">
        <f>'[1]17.PS Ach'!E16</f>
        <v>99.506282819313995</v>
      </c>
      <c r="F16" s="8">
        <f>'[1]17.PS Ach'!F16</f>
        <v>15748.318108087453</v>
      </c>
      <c r="G16" s="8">
        <f>'[1]17.PS Ach'!G16</f>
        <v>12177.050000000001</v>
      </c>
      <c r="H16" s="8">
        <f>'[1]17.PS Ach'!H16</f>
        <v>77.3228602344942</v>
      </c>
      <c r="I16" s="8">
        <f>'[1]17.PS Ach'!I16</f>
        <v>41000</v>
      </c>
      <c r="J16" s="8">
        <f>'[1]17.PS Ach'!J16</f>
        <v>37304.06</v>
      </c>
      <c r="K16" s="8">
        <f>'[1]17.PS Ach'!K16</f>
        <v>90.985512195121942</v>
      </c>
    </row>
    <row r="17" spans="1:11" x14ac:dyDescent="0.25">
      <c r="A17" s="16" t="s">
        <v>21</v>
      </c>
      <c r="B17" s="17"/>
      <c r="C17" s="9">
        <f>'[1]17.PS Ach'!C17</f>
        <v>97048.768023519428</v>
      </c>
      <c r="D17" s="9">
        <f>'[1]17.PS Ach'!D17</f>
        <v>109133.51</v>
      </c>
      <c r="E17" s="9">
        <f>'[1]17.PS Ach'!E17</f>
        <v>112.45223635765461</v>
      </c>
      <c r="F17" s="9">
        <f>'[1]17.PS Ach'!F17</f>
        <v>57501.231976480543</v>
      </c>
      <c r="G17" s="9">
        <f>'[1]17.PS Ach'!G17</f>
        <v>67583.19</v>
      </c>
      <c r="H17" s="9">
        <f>'[1]17.PS Ach'!H17</f>
        <v>117.53346437454286</v>
      </c>
      <c r="I17" s="9">
        <f>'[1]17.PS Ach'!I17</f>
        <v>154549.99999999997</v>
      </c>
      <c r="J17" s="9">
        <f>'[1]17.PS Ach'!J17</f>
        <v>176716.7</v>
      </c>
      <c r="K17" s="9">
        <f>'[1]17.PS Ach'!K17</f>
        <v>114.3427369783242</v>
      </c>
    </row>
    <row r="18" spans="1:11" x14ac:dyDescent="0.25">
      <c r="A18" s="6">
        <v>13</v>
      </c>
      <c r="B18" s="7" t="s">
        <v>22</v>
      </c>
      <c r="C18" s="8">
        <f>'[1]17.PS Ach'!C18</f>
        <v>766.29106024625844</v>
      </c>
      <c r="D18" s="8">
        <f>'[1]17.PS Ach'!D18</f>
        <v>1904.83</v>
      </c>
      <c r="E18" s="8">
        <f>'[1]17.PS Ach'!E18</f>
        <v>248.57787057934041</v>
      </c>
      <c r="F18" s="8">
        <f>'[1]17.PS Ach'!F18</f>
        <v>433.70893975374156</v>
      </c>
      <c r="G18" s="8">
        <f>'[1]17.PS Ach'!G18</f>
        <v>2695.01</v>
      </c>
      <c r="H18" s="8">
        <f>'[1]17.PS Ach'!H18</f>
        <v>621.38677647046381</v>
      </c>
      <c r="I18" s="8">
        <f>'[1]17.PS Ach'!I18</f>
        <v>1200</v>
      </c>
      <c r="J18" s="8">
        <f>'[1]17.PS Ach'!J18</f>
        <v>4599.84</v>
      </c>
      <c r="K18" s="8">
        <f>'[1]17.PS Ach'!K18</f>
        <v>383.32</v>
      </c>
    </row>
    <row r="19" spans="1:11" x14ac:dyDescent="0.25">
      <c r="A19" s="6">
        <v>14</v>
      </c>
      <c r="B19" s="7" t="s">
        <v>23</v>
      </c>
      <c r="C19" s="8">
        <f>'[1]17.PS Ach'!C19</f>
        <v>30.702572862559727</v>
      </c>
      <c r="D19" s="8">
        <f>'[1]17.PS Ach'!D19</f>
        <v>0.23</v>
      </c>
      <c r="E19" s="8">
        <f>'[1]17.PS Ach'!E19</f>
        <v>0.74912288631182977</v>
      </c>
      <c r="F19" s="8">
        <f>'[1]17.PS Ach'!F19</f>
        <v>19.29742713744028</v>
      </c>
      <c r="G19" s="8">
        <f>'[1]17.PS Ach'!G19</f>
        <v>102.74999999999999</v>
      </c>
      <c r="H19" s="8">
        <f>'[1]17.PS Ach'!H19</f>
        <v>532.4544006213531</v>
      </c>
      <c r="I19" s="8">
        <f>'[1]17.PS Ach'!I19</f>
        <v>50.000000000000007</v>
      </c>
      <c r="J19" s="8">
        <f>'[1]17.PS Ach'!J19</f>
        <v>102.97999999999999</v>
      </c>
      <c r="K19" s="8">
        <f>'[1]17.PS Ach'!K19</f>
        <v>205.95999999999992</v>
      </c>
    </row>
    <row r="20" spans="1:11" x14ac:dyDescent="0.25">
      <c r="A20" s="6">
        <v>15</v>
      </c>
      <c r="B20" s="7" t="s">
        <v>24</v>
      </c>
      <c r="C20" s="8">
        <f>'[1]17.PS Ach'!C20</f>
        <v>537.52725748267983</v>
      </c>
      <c r="D20" s="8">
        <f>'[1]17.PS Ach'!D20</f>
        <v>104.24</v>
      </c>
      <c r="E20" s="8">
        <f>'[1]17.PS Ach'!E20</f>
        <v>19.39250494722285</v>
      </c>
      <c r="F20" s="8">
        <f>'[1]17.PS Ach'!F20</f>
        <v>362.47274251731994</v>
      </c>
      <c r="G20" s="8">
        <f>'[1]17.PS Ach'!G20</f>
        <v>1294.74</v>
      </c>
      <c r="H20" s="8">
        <f>'[1]17.PS Ach'!H20</f>
        <v>357.19651386976602</v>
      </c>
      <c r="I20" s="8">
        <f>'[1]17.PS Ach'!I20</f>
        <v>899.99999999999977</v>
      </c>
      <c r="J20" s="8">
        <f>'[1]17.PS Ach'!J20</f>
        <v>1398.98</v>
      </c>
      <c r="K20" s="8">
        <f>'[1]17.PS Ach'!K20</f>
        <v>155.44222222222226</v>
      </c>
    </row>
    <row r="21" spans="1:11" x14ac:dyDescent="0.25">
      <c r="A21" s="6">
        <v>16</v>
      </c>
      <c r="B21" s="7" t="s">
        <v>25</v>
      </c>
      <c r="C21" s="8">
        <f>'[1]17.PS Ach'!C21</f>
        <v>193.35632708460824</v>
      </c>
      <c r="D21" s="8">
        <f>'[1]17.PS Ach'!D21</f>
        <v>177.51</v>
      </c>
      <c r="E21" s="8">
        <f>'[1]17.PS Ach'!E21</f>
        <v>91.804598627034196</v>
      </c>
      <c r="F21" s="8">
        <f>'[1]17.PS Ach'!F21</f>
        <v>106.64367291539182</v>
      </c>
      <c r="G21" s="8">
        <f>'[1]17.PS Ach'!G21</f>
        <v>184.12</v>
      </c>
      <c r="H21" s="8">
        <f>'[1]17.PS Ach'!H21</f>
        <v>172.64971748120098</v>
      </c>
      <c r="I21" s="8">
        <f>'[1]17.PS Ach'!I21</f>
        <v>300.00000000000006</v>
      </c>
      <c r="J21" s="8">
        <f>'[1]17.PS Ach'!J21</f>
        <v>361.63</v>
      </c>
      <c r="K21" s="8">
        <f>'[1]17.PS Ach'!K21</f>
        <v>120.54333333333331</v>
      </c>
    </row>
    <row r="22" spans="1:11" x14ac:dyDescent="0.25">
      <c r="A22" s="6">
        <v>17</v>
      </c>
      <c r="B22" s="7" t="s">
        <v>26</v>
      </c>
      <c r="C22" s="8">
        <f>'[1]17.PS Ach'!C22</f>
        <v>121.50825920196758</v>
      </c>
      <c r="D22" s="8">
        <f>'[1]17.PS Ach'!D22</f>
        <v>71.87</v>
      </c>
      <c r="E22" s="8">
        <f>'[1]17.PS Ach'!E22</f>
        <v>59.148242656114213</v>
      </c>
      <c r="F22" s="8">
        <f>'[1]17.PS Ach'!F22</f>
        <v>78.491740798032453</v>
      </c>
      <c r="G22" s="8">
        <f>'[1]17.PS Ach'!G22</f>
        <v>20.8</v>
      </c>
      <c r="H22" s="8">
        <f>'[1]17.PS Ach'!H22</f>
        <v>26.499603383138872</v>
      </c>
      <c r="I22" s="8">
        <f>'[1]17.PS Ach'!I22</f>
        <v>200.00000000000003</v>
      </c>
      <c r="J22" s="8">
        <f>'[1]17.PS Ach'!J22</f>
        <v>92.67</v>
      </c>
      <c r="K22" s="8">
        <f>'[1]17.PS Ach'!K22</f>
        <v>46.334999999999994</v>
      </c>
    </row>
    <row r="23" spans="1:11" x14ac:dyDescent="0.25">
      <c r="A23" s="6">
        <v>18</v>
      </c>
      <c r="B23" s="7" t="s">
        <v>27</v>
      </c>
      <c r="C23" s="8">
        <f>'[1]17.PS Ach'!C23</f>
        <v>89.260517064399423</v>
      </c>
      <c r="D23" s="8">
        <f>'[1]17.PS Ach'!D23</f>
        <v>72.97</v>
      </c>
      <c r="E23" s="8">
        <f>'[1]17.PS Ach'!E23</f>
        <v>81.749470426385514</v>
      </c>
      <c r="F23" s="8">
        <f>'[1]17.PS Ach'!F23</f>
        <v>60.739482935600577</v>
      </c>
      <c r="G23" s="8">
        <f>'[1]17.PS Ach'!G23</f>
        <v>25.45</v>
      </c>
      <c r="H23" s="8">
        <f>'[1]17.PS Ach'!H23</f>
        <v>41.90025790470348</v>
      </c>
      <c r="I23" s="8">
        <f>'[1]17.PS Ach'!I23</f>
        <v>150</v>
      </c>
      <c r="J23" s="8">
        <f>'[1]17.PS Ach'!J23</f>
        <v>98.42</v>
      </c>
      <c r="K23" s="8">
        <f>'[1]17.PS Ach'!K23</f>
        <v>65.61333333333333</v>
      </c>
    </row>
    <row r="24" spans="1:11" x14ac:dyDescent="0.25">
      <c r="A24" s="6">
        <v>19</v>
      </c>
      <c r="B24" s="7" t="s">
        <v>28</v>
      </c>
      <c r="C24" s="8">
        <f>'[1]17.PS Ach'!C24</f>
        <v>183.45212632460087</v>
      </c>
      <c r="D24" s="8">
        <f>'[1]17.PS Ach'!D24</f>
        <v>401.01</v>
      </c>
      <c r="E24" s="8">
        <f>'[1]17.PS Ach'!E24</f>
        <v>218.59108860392897</v>
      </c>
      <c r="F24" s="8">
        <f>'[1]17.PS Ach'!F24</f>
        <v>116.54787367539907</v>
      </c>
      <c r="G24" s="8">
        <f>'[1]17.PS Ach'!G24</f>
        <v>0</v>
      </c>
      <c r="H24" s="8">
        <f>'[1]17.PS Ach'!H24</f>
        <v>0</v>
      </c>
      <c r="I24" s="8">
        <f>'[1]17.PS Ach'!I24</f>
        <v>299.99999999999994</v>
      </c>
      <c r="J24" s="8">
        <f>'[1]17.PS Ach'!J24</f>
        <v>401.01</v>
      </c>
      <c r="K24" s="8">
        <f>'[1]17.PS Ach'!K24</f>
        <v>133.67000000000002</v>
      </c>
    </row>
    <row r="25" spans="1:11" x14ac:dyDescent="0.25">
      <c r="A25" s="6">
        <v>20</v>
      </c>
      <c r="B25" s="7" t="s">
        <v>29</v>
      </c>
      <c r="C25" s="8">
        <f>'[1]17.PS Ach'!C25</f>
        <v>557.0903456347354</v>
      </c>
      <c r="D25" s="8">
        <f>'[1]17.PS Ach'!D25</f>
        <v>1397.72</v>
      </c>
      <c r="E25" s="8">
        <f>'[1]17.PS Ach'!E25</f>
        <v>250.89646786240235</v>
      </c>
      <c r="F25" s="8">
        <f>'[1]17.PS Ach'!F25</f>
        <v>342.90965436526449</v>
      </c>
      <c r="G25" s="8">
        <f>'[1]17.PS Ach'!G25</f>
        <v>12.03</v>
      </c>
      <c r="H25" s="8">
        <f>'[1]17.PS Ach'!H25</f>
        <v>3.5082126871778723</v>
      </c>
      <c r="I25" s="8">
        <f>'[1]17.PS Ach'!I25</f>
        <v>899.99999999999989</v>
      </c>
      <c r="J25" s="8">
        <f>'[1]17.PS Ach'!J25</f>
        <v>1409.75</v>
      </c>
      <c r="K25" s="8">
        <f>'[1]17.PS Ach'!K25</f>
        <v>156.63888888888891</v>
      </c>
    </row>
    <row r="26" spans="1:11" x14ac:dyDescent="0.25">
      <c r="A26" s="6">
        <v>21</v>
      </c>
      <c r="B26" s="7" t="s">
        <v>30</v>
      </c>
      <c r="C26" s="8">
        <f>'[1]17.PS Ach'!C26</f>
        <v>3796.7590619972966</v>
      </c>
      <c r="D26" s="8">
        <f>'[1]17.PS Ach'!D26</f>
        <v>1836.81</v>
      </c>
      <c r="E26" s="8">
        <f>'[1]17.PS Ach'!E26</f>
        <v>48.378366127708418</v>
      </c>
      <c r="F26" s="8">
        <f>'[1]17.PS Ach'!F26</f>
        <v>2403.2409380027034</v>
      </c>
      <c r="G26" s="8">
        <f>'[1]17.PS Ach'!G26</f>
        <v>4528.04</v>
      </c>
      <c r="H26" s="8">
        <f>'[1]17.PS Ach'!H26</f>
        <v>188.41390092843477</v>
      </c>
      <c r="I26" s="8">
        <f>'[1]17.PS Ach'!I26</f>
        <v>6200</v>
      </c>
      <c r="J26" s="8">
        <f>'[1]17.PS Ach'!J26</f>
        <v>6364.85</v>
      </c>
      <c r="K26" s="8">
        <f>'[1]17.PS Ach'!K26</f>
        <v>102.65887096774195</v>
      </c>
    </row>
    <row r="27" spans="1:11" x14ac:dyDescent="0.25">
      <c r="A27" s="6">
        <v>22</v>
      </c>
      <c r="B27" s="7" t="s">
        <v>31</v>
      </c>
      <c r="C27" s="8">
        <f>'[1]17.PS Ach'!C27</f>
        <v>1302.6020820587339</v>
      </c>
      <c r="D27" s="8">
        <f>'[1]17.PS Ach'!D27</f>
        <v>353.88</v>
      </c>
      <c r="E27" s="8">
        <f>'[1]17.PS Ach'!E27</f>
        <v>27.167160629798815</v>
      </c>
      <c r="F27" s="8">
        <f>'[1]17.PS Ach'!F27</f>
        <v>697.39791794126563</v>
      </c>
      <c r="G27" s="8">
        <f>'[1]17.PS Ach'!G27</f>
        <v>1947.29</v>
      </c>
      <c r="H27" s="8">
        <f>'[1]17.PS Ach'!H27</f>
        <v>279.22222735457024</v>
      </c>
      <c r="I27" s="8">
        <f>'[1]17.PS Ach'!I27</f>
        <v>1999.9999999999995</v>
      </c>
      <c r="J27" s="8">
        <f>'[1]17.PS Ach'!J27</f>
        <v>2301.17</v>
      </c>
      <c r="K27" s="8">
        <f>'[1]17.PS Ach'!K27</f>
        <v>115.05850000000002</v>
      </c>
    </row>
    <row r="28" spans="1:11" x14ac:dyDescent="0.25">
      <c r="A28" s="6">
        <v>23</v>
      </c>
      <c r="B28" s="7" t="s">
        <v>32</v>
      </c>
      <c r="C28" s="8">
        <f>'[1]17.PS Ach'!C28</f>
        <v>1335.1981479750398</v>
      </c>
      <c r="D28" s="8">
        <f>'[1]17.PS Ach'!D28</f>
        <v>2255.98</v>
      </c>
      <c r="E28" s="8">
        <f>'[1]17.PS Ach'!E28</f>
        <v>168.96218762896106</v>
      </c>
      <c r="F28" s="8">
        <f>'[1]17.PS Ach'!F28</f>
        <v>764.80185202496023</v>
      </c>
      <c r="G28" s="8">
        <f>'[1]17.PS Ach'!G28</f>
        <v>133.64999999999998</v>
      </c>
      <c r="H28" s="8">
        <f>'[1]17.PS Ach'!H28</f>
        <v>17.475114586364541</v>
      </c>
      <c r="I28" s="8">
        <f>'[1]17.PS Ach'!I28</f>
        <v>2100</v>
      </c>
      <c r="J28" s="8">
        <f>'[1]17.PS Ach'!J28</f>
        <v>2389.63</v>
      </c>
      <c r="K28" s="8">
        <f>'[1]17.PS Ach'!K28</f>
        <v>113.79190476190476</v>
      </c>
    </row>
    <row r="29" spans="1:11" x14ac:dyDescent="0.25">
      <c r="A29" s="6">
        <v>24</v>
      </c>
      <c r="B29" s="7" t="s">
        <v>33</v>
      </c>
      <c r="C29" s="8">
        <f>'[1]17.PS Ach'!C29</f>
        <v>331.50994756814561</v>
      </c>
      <c r="D29" s="8">
        <f>'[1]17.PS Ach'!D29</f>
        <v>403.61</v>
      </c>
      <c r="E29" s="8">
        <f>'[1]17.PS Ach'!E29</f>
        <v>0</v>
      </c>
      <c r="F29" s="8">
        <f>'[1]17.PS Ach'!F29</f>
        <v>218.49005243185439</v>
      </c>
      <c r="G29" s="8">
        <f>'[1]17.PS Ach'!G29</f>
        <v>403.28000000000003</v>
      </c>
      <c r="H29" s="8" t="str">
        <f>'[1]17.PS Ach'!H29</f>
        <v>-</v>
      </c>
      <c r="I29" s="8">
        <f>'[1]17.PS Ach'!I29</f>
        <v>550</v>
      </c>
      <c r="J29" s="8">
        <f>'[1]17.PS Ach'!J29</f>
        <v>806.8900000000001</v>
      </c>
      <c r="K29" s="8">
        <f>'[1]17.PS Ach'!K29</f>
        <v>146.70727272727274</v>
      </c>
    </row>
    <row r="30" spans="1:11" x14ac:dyDescent="0.25">
      <c r="A30" s="6">
        <v>25</v>
      </c>
      <c r="B30" s="7" t="s">
        <v>34</v>
      </c>
      <c r="C30" s="8">
        <f>'[1]17.PS Ach'!C30</f>
        <v>355.44757229406684</v>
      </c>
      <c r="D30" s="8">
        <f>'[1]17.PS Ach'!D30</f>
        <v>0</v>
      </c>
      <c r="E30" s="8">
        <f>'[1]17.PS Ach'!E30</f>
        <v>0</v>
      </c>
      <c r="F30" s="8">
        <f>'[1]17.PS Ach'!F30</f>
        <v>194.55242770593316</v>
      </c>
      <c r="G30" s="8">
        <f>'[1]17.PS Ach'!G30</f>
        <v>443.20000000000005</v>
      </c>
      <c r="H30" s="8">
        <f>'[1]17.PS Ach'!H30</f>
        <v>227.80491882111016</v>
      </c>
      <c r="I30" s="8">
        <f>'[1]17.PS Ach'!I30</f>
        <v>550</v>
      </c>
      <c r="J30" s="8">
        <f>'[1]17.PS Ach'!J30</f>
        <v>443.20000000000005</v>
      </c>
      <c r="K30" s="8">
        <f>'[1]17.PS Ach'!K30</f>
        <v>80.581818181818193</v>
      </c>
    </row>
    <row r="31" spans="1:11" x14ac:dyDescent="0.25">
      <c r="A31" s="6">
        <v>26</v>
      </c>
      <c r="B31" s="7" t="s">
        <v>35</v>
      </c>
      <c r="C31" s="8">
        <f>'[1]17.PS Ach'!C31</f>
        <v>166.95839055951245</v>
      </c>
      <c r="D31" s="8">
        <f>'[1]17.PS Ach'!D31</f>
        <v>245.16</v>
      </c>
      <c r="E31" s="8">
        <f>'[1]17.PS Ach'!E31</f>
        <v>146.83898136440919</v>
      </c>
      <c r="F31" s="8">
        <f>'[1]17.PS Ach'!F31</f>
        <v>83.041609440487576</v>
      </c>
      <c r="G31" s="8">
        <f>'[1]17.PS Ach'!G31</f>
        <v>31.78</v>
      </c>
      <c r="H31" s="8">
        <f>'[1]17.PS Ach'!H31</f>
        <v>38.269971179659507</v>
      </c>
      <c r="I31" s="8">
        <f>'[1]17.PS Ach'!I31</f>
        <v>250.00000000000003</v>
      </c>
      <c r="J31" s="8">
        <f>'[1]17.PS Ach'!J31</f>
        <v>276.94</v>
      </c>
      <c r="K31" s="8">
        <f>'[1]17.PS Ach'!K31</f>
        <v>110.77599999999998</v>
      </c>
    </row>
    <row r="32" spans="1:11" x14ac:dyDescent="0.25">
      <c r="A32" s="6">
        <v>27</v>
      </c>
      <c r="B32" s="7" t="s">
        <v>36</v>
      </c>
      <c r="C32" s="8">
        <f>'[1]17.PS Ach'!C32</f>
        <v>1590.0184578807971</v>
      </c>
      <c r="D32" s="8">
        <f>'[1]17.PS Ach'!D32</f>
        <v>2215.36</v>
      </c>
      <c r="E32" s="8">
        <f>'[1]17.PS Ach'!E32</f>
        <v>139.32920017498844</v>
      </c>
      <c r="F32" s="8">
        <f>'[1]17.PS Ach'!F32</f>
        <v>909.98154211920337</v>
      </c>
      <c r="G32" s="8">
        <f>'[1]17.PS Ach'!G32</f>
        <v>505.97999999999996</v>
      </c>
      <c r="H32" s="8">
        <f>'[1]17.PS Ach'!H32</f>
        <v>55.603325625886036</v>
      </c>
      <c r="I32" s="8">
        <f>'[1]17.PS Ach'!I32</f>
        <v>2500.0000000000005</v>
      </c>
      <c r="J32" s="8">
        <f>'[1]17.PS Ach'!J32</f>
        <v>2721.34</v>
      </c>
      <c r="K32" s="8">
        <f>'[1]17.PS Ach'!K32</f>
        <v>108.85359999999999</v>
      </c>
    </row>
    <row r="33" spans="1:11" x14ac:dyDescent="0.25">
      <c r="A33" s="6">
        <v>28</v>
      </c>
      <c r="B33" s="7" t="s">
        <v>37</v>
      </c>
      <c r="C33" s="8">
        <f>'[1]17.PS Ach'!C33</f>
        <v>642.49947300979477</v>
      </c>
      <c r="D33" s="8">
        <f>'[1]17.PS Ach'!D33</f>
        <v>34.51</v>
      </c>
      <c r="E33" s="8">
        <f>'[1]17.PS Ach'!E33</f>
        <v>5.3712106312457477</v>
      </c>
      <c r="F33" s="8">
        <f>'[1]17.PS Ach'!F33</f>
        <v>357.50052699020546</v>
      </c>
      <c r="G33" s="8">
        <f>'[1]17.PS Ach'!G33</f>
        <v>1214.06</v>
      </c>
      <c r="H33" s="8">
        <f>'[1]17.PS Ach'!H33</f>
        <v>339.59670219822135</v>
      </c>
      <c r="I33" s="8">
        <f>'[1]17.PS Ach'!I33</f>
        <v>1000.0000000000002</v>
      </c>
      <c r="J33" s="8">
        <f>'[1]17.PS Ach'!J33</f>
        <v>1248.57</v>
      </c>
      <c r="K33" s="8">
        <f>'[1]17.PS Ach'!K33</f>
        <v>124.85699999999997</v>
      </c>
    </row>
    <row r="34" spans="1:11" x14ac:dyDescent="0.25">
      <c r="A34" s="6">
        <v>29</v>
      </c>
      <c r="B34" s="7" t="s">
        <v>38</v>
      </c>
      <c r="C34" s="8">
        <f>'[1]17.PS Ach'!C34</f>
        <v>32.83989487812503</v>
      </c>
      <c r="D34" s="8">
        <f>'[1]17.PS Ach'!D34</f>
        <v>0</v>
      </c>
      <c r="E34" s="8">
        <f>'[1]17.PS Ach'!E34</f>
        <v>0</v>
      </c>
      <c r="F34" s="8">
        <f>'[1]17.PS Ach'!F34</f>
        <v>17.160105121874963</v>
      </c>
      <c r="G34" s="8">
        <f>'[1]17.PS Ach'!G34</f>
        <v>1.07</v>
      </c>
      <c r="H34" s="8">
        <f>'[1]17.PS Ach'!H34</f>
        <v>6.2353930375170608</v>
      </c>
      <c r="I34" s="8">
        <f>'[1]17.PS Ach'!I34</f>
        <v>49.999999999999993</v>
      </c>
      <c r="J34" s="8">
        <f>'[1]17.PS Ach'!J34</f>
        <v>1.07</v>
      </c>
      <c r="K34" s="8">
        <f>'[1]17.PS Ach'!K34</f>
        <v>2.1400000000000006</v>
      </c>
    </row>
    <row r="35" spans="1:11" x14ac:dyDescent="0.25">
      <c r="A35" s="6">
        <v>31</v>
      </c>
      <c r="B35" s="7" t="s">
        <v>39</v>
      </c>
      <c r="C35" s="8">
        <f>'[1]17.PS Ach'!C35</f>
        <v>90.327195094168644</v>
      </c>
      <c r="D35" s="8">
        <f>'[1]17.PS Ach'!D35</f>
        <v>19.940000000000001</v>
      </c>
      <c r="E35" s="8">
        <f>'[1]17.PS Ach'!E35</f>
        <v>22.075300776484855</v>
      </c>
      <c r="F35" s="8">
        <f>'[1]17.PS Ach'!F35</f>
        <v>59.672804905831413</v>
      </c>
      <c r="G35" s="8">
        <f>'[1]17.PS Ach'!G35</f>
        <v>180.55</v>
      </c>
      <c r="H35" s="8">
        <f>'[1]17.PS Ach'!H35</f>
        <v>302.56663866383144</v>
      </c>
      <c r="I35" s="8">
        <f>'[1]17.PS Ach'!I35</f>
        <v>150.00000000000006</v>
      </c>
      <c r="J35" s="8">
        <f>'[1]17.PS Ach'!J35</f>
        <v>200.49</v>
      </c>
      <c r="K35" s="8">
        <f>'[1]17.PS Ach'!K35</f>
        <v>133.65999999999994</v>
      </c>
    </row>
    <row r="36" spans="1:11" x14ac:dyDescent="0.25">
      <c r="A36" s="6">
        <v>32</v>
      </c>
      <c r="B36" s="7" t="s">
        <v>40</v>
      </c>
      <c r="C36" s="8">
        <f>'[1]17.PS Ach'!C36</f>
        <v>390.93755136222393</v>
      </c>
      <c r="D36" s="8">
        <f>'[1]17.PS Ach'!D36</f>
        <v>816.58</v>
      </c>
      <c r="E36" s="8">
        <f>'[1]17.PS Ach'!E36</f>
        <v>208.87735065475874</v>
      </c>
      <c r="F36" s="8">
        <f>'[1]17.PS Ach'!F36</f>
        <v>259.06244863777607</v>
      </c>
      <c r="G36" s="8">
        <f>'[1]17.PS Ach'!G36</f>
        <v>6.1099999999999994</v>
      </c>
      <c r="H36" s="8">
        <f>'[1]17.PS Ach'!H36</f>
        <v>2.3585046895557866</v>
      </c>
      <c r="I36" s="8">
        <f>'[1]17.PS Ach'!I36</f>
        <v>650</v>
      </c>
      <c r="J36" s="8">
        <f>'[1]17.PS Ach'!J36</f>
        <v>822.69</v>
      </c>
      <c r="K36" s="8">
        <f>'[1]17.PS Ach'!K36</f>
        <v>126.56769230769231</v>
      </c>
    </row>
    <row r="37" spans="1:11" x14ac:dyDescent="0.25">
      <c r="A37" s="6">
        <v>33</v>
      </c>
      <c r="B37" s="7" t="s">
        <v>41</v>
      </c>
      <c r="C37" s="8">
        <f>'[1]17.PS Ach'!C37</f>
        <v>579.76571139909686</v>
      </c>
      <c r="D37" s="8">
        <f>'[1]17.PS Ach'!D37</f>
        <v>335.21</v>
      </c>
      <c r="E37" s="8">
        <f>'[1]17.PS Ach'!E37</f>
        <v>57.818183002072956</v>
      </c>
      <c r="F37" s="8">
        <f>'[1]17.PS Ach'!F37</f>
        <v>320.23428860090326</v>
      </c>
      <c r="G37" s="8">
        <f>'[1]17.PS Ach'!G37</f>
        <v>757.19999999999993</v>
      </c>
      <c r="H37" s="8">
        <f>'[1]17.PS Ach'!H37</f>
        <v>236.45188131108335</v>
      </c>
      <c r="I37" s="8">
        <f>'[1]17.PS Ach'!I37</f>
        <v>900.00000000000011</v>
      </c>
      <c r="J37" s="8">
        <f>'[1]17.PS Ach'!J37</f>
        <v>1092.4099999999999</v>
      </c>
      <c r="K37" s="8">
        <f>'[1]17.PS Ach'!K37</f>
        <v>121.37888888888885</v>
      </c>
    </row>
    <row r="38" spans="1:11" x14ac:dyDescent="0.25">
      <c r="A38" s="6">
        <v>34</v>
      </c>
      <c r="B38" s="7" t="s">
        <v>42</v>
      </c>
      <c r="C38" s="8">
        <f>'[1]17.PS Ach'!C38</f>
        <v>179.19456499730165</v>
      </c>
      <c r="D38" s="8">
        <f>'[1]17.PS Ach'!D38</f>
        <v>0.5</v>
      </c>
      <c r="E38" s="8">
        <f>'[1]17.PS Ach'!E38</f>
        <v>0.27902631980357723</v>
      </c>
      <c r="F38" s="8">
        <f>'[1]17.PS Ach'!F38</f>
        <v>120.80543500269846</v>
      </c>
      <c r="G38" s="8">
        <f>'[1]17.PS Ach'!G38</f>
        <v>229.76999999999998</v>
      </c>
      <c r="H38" s="8">
        <f>'[1]17.PS Ach'!H38</f>
        <v>190.19839628479261</v>
      </c>
      <c r="I38" s="8">
        <f>'[1]17.PS Ach'!I38</f>
        <v>300.00000000000011</v>
      </c>
      <c r="J38" s="8">
        <f>'[1]17.PS Ach'!J38</f>
        <v>230.26999999999998</v>
      </c>
      <c r="K38" s="8">
        <f>'[1]17.PS Ach'!K38</f>
        <v>76.756666666666632</v>
      </c>
    </row>
    <row r="39" spans="1:11" x14ac:dyDescent="0.25">
      <c r="A39" s="10" t="s">
        <v>43</v>
      </c>
      <c r="B39" s="11"/>
      <c r="C39" s="9">
        <f>'[1]17.PS Ach'!C39</f>
        <v>13273.246516976111</v>
      </c>
      <c r="D39" s="9">
        <f>'[1]17.PS Ach'!D39</f>
        <v>12647.920000000002</v>
      </c>
      <c r="E39" s="9">
        <f>'[1]17.PS Ach'!E39</f>
        <v>95.288820137738469</v>
      </c>
      <c r="F39" s="9">
        <f>'[1]17.PS Ach'!F39</f>
        <v>7926.7534830238892</v>
      </c>
      <c r="G39" s="9">
        <f>'[1]17.PS Ach'!G39</f>
        <v>14716.880000000001</v>
      </c>
      <c r="H39" s="9">
        <f>'[1]17.PS Ach'!H39</f>
        <v>185.66087656842109</v>
      </c>
      <c r="I39" s="9">
        <f>'[1]17.PS Ach'!I39</f>
        <v>21200</v>
      </c>
      <c r="J39" s="9">
        <f>'[1]17.PS Ach'!J39</f>
        <v>27364.799999999999</v>
      </c>
      <c r="K39" s="9">
        <f>'[1]17.PS Ach'!K39</f>
        <v>129.07924528301888</v>
      </c>
    </row>
    <row r="40" spans="1:11" x14ac:dyDescent="0.25">
      <c r="A40" s="10" t="s">
        <v>44</v>
      </c>
      <c r="B40" s="11"/>
      <c r="C40" s="9">
        <f>'[1]17.PS Ach'!C40</f>
        <v>110322.01454049554</v>
      </c>
      <c r="D40" s="9">
        <f>'[1]17.PS Ach'!D40</f>
        <v>121781.43</v>
      </c>
      <c r="E40" s="9">
        <f>'[1]17.PS Ach'!E40</f>
        <v>110.38724275225964</v>
      </c>
      <c r="F40" s="9">
        <f>'[1]17.PS Ach'!F40</f>
        <v>65427.985459504431</v>
      </c>
      <c r="G40" s="9">
        <f>'[1]17.PS Ach'!G40</f>
        <v>82300.070000000007</v>
      </c>
      <c r="H40" s="9">
        <f>'[1]17.PS Ach'!H40</f>
        <v>125.7872597207479</v>
      </c>
      <c r="I40" s="9">
        <f>'[1]17.PS Ach'!I40</f>
        <v>175749.99999999997</v>
      </c>
      <c r="J40" s="9">
        <f>'[1]17.PS Ach'!J40</f>
        <v>204081.5</v>
      </c>
      <c r="K40" s="9">
        <f>'[1]17.PS Ach'!K40</f>
        <v>116.12034139402562</v>
      </c>
    </row>
    <row r="41" spans="1:11" x14ac:dyDescent="0.25">
      <c r="A41" s="6">
        <v>35</v>
      </c>
      <c r="B41" s="7" t="s">
        <v>45</v>
      </c>
      <c r="C41" s="8">
        <f>'[1]17.PS Ach'!C41</f>
        <v>11476.401535128491</v>
      </c>
      <c r="D41" s="8">
        <f>'[1]17.PS Ach'!D41</f>
        <v>13598.07</v>
      </c>
      <c r="E41" s="8">
        <f>'[1]17.PS Ach'!E41</f>
        <v>118.48722753710929</v>
      </c>
      <c r="F41" s="8">
        <f>'[1]17.PS Ach'!F41</f>
        <v>6523.5984648715093</v>
      </c>
      <c r="G41" s="8">
        <f>'[1]17.PS Ach'!G41</f>
        <v>6482.9400000000005</v>
      </c>
      <c r="H41" s="8">
        <f>'[1]17.PS Ach'!H41</f>
        <v>99.376747893199635</v>
      </c>
      <c r="I41" s="8">
        <f>'[1]17.PS Ach'!I41</f>
        <v>18000</v>
      </c>
      <c r="J41" s="8">
        <f>'[1]17.PS Ach'!J41</f>
        <v>20081.010000000002</v>
      </c>
      <c r="K41" s="8">
        <f>'[1]17.PS Ach'!K41</f>
        <v>111.56116666666668</v>
      </c>
    </row>
    <row r="42" spans="1:11" x14ac:dyDescent="0.25">
      <c r="A42" s="10" t="s">
        <v>46</v>
      </c>
      <c r="B42" s="11"/>
      <c r="C42" s="9">
        <f>'[1]17.PS Ach'!C42</f>
        <v>11476.401535128491</v>
      </c>
      <c r="D42" s="9">
        <f>'[1]17.PS Ach'!D42</f>
        <v>13598.07</v>
      </c>
      <c r="E42" s="9">
        <f>'[1]17.PS Ach'!E42</f>
        <v>118.48722753710929</v>
      </c>
      <c r="F42" s="9">
        <f>'[1]17.PS Ach'!F42</f>
        <v>6523.5984648715093</v>
      </c>
      <c r="G42" s="9">
        <f>'[1]17.PS Ach'!G42</f>
        <v>6482.9400000000005</v>
      </c>
      <c r="H42" s="9">
        <f>'[1]17.PS Ach'!H42</f>
        <v>99.376747893199635</v>
      </c>
      <c r="I42" s="9">
        <f>'[1]17.PS Ach'!I42</f>
        <v>18000</v>
      </c>
      <c r="J42" s="9">
        <f>'[1]17.PS Ach'!J42</f>
        <v>20081.010000000002</v>
      </c>
      <c r="K42" s="9">
        <f>'[1]17.PS Ach'!K42</f>
        <v>111.56116666666668</v>
      </c>
    </row>
    <row r="43" spans="1:11" x14ac:dyDescent="0.25">
      <c r="A43" s="6">
        <v>36</v>
      </c>
      <c r="B43" s="7" t="s">
        <v>47</v>
      </c>
      <c r="C43" s="12">
        <f>'[1]17.PS Ach'!C43</f>
        <v>10688.144792397634</v>
      </c>
      <c r="D43" s="8">
        <f>'[1]17.PS Ach'!D43</f>
        <v>8016.19</v>
      </c>
      <c r="E43" s="12">
        <f>'[1]17.PS Ach'!E43</f>
        <v>75.000761644825701</v>
      </c>
      <c r="F43" s="12">
        <f>'[1]17.PS Ach'!F43</f>
        <v>4311.8612515684235</v>
      </c>
      <c r="G43" s="8">
        <f>'[1]17.PS Ach'!G43</f>
        <v>8068.35</v>
      </c>
      <c r="H43" s="12">
        <f>'[1]17.PS Ach'!H43</f>
        <v>187.11988928366301</v>
      </c>
      <c r="I43" s="8">
        <f>'[1]17.PS Ach'!I43</f>
        <v>15000.006043966057</v>
      </c>
      <c r="J43" s="8">
        <f>'[1]17.PS Ach'!J43</f>
        <v>16084.54</v>
      </c>
      <c r="K43" s="12">
        <f>'[1]17.PS Ach'!K43</f>
        <v>107.23022346027794</v>
      </c>
    </row>
    <row r="44" spans="1:11" x14ac:dyDescent="0.25">
      <c r="A44" s="6">
        <v>37</v>
      </c>
      <c r="B44" s="7" t="s">
        <v>48</v>
      </c>
      <c r="C44" s="12">
        <f>'[1]17.PS Ach'!C44</f>
        <v>2140.7358747988346</v>
      </c>
      <c r="D44" s="8">
        <f>'[1]17.PS Ach'!D44</f>
        <v>1144.99</v>
      </c>
      <c r="E44" s="12">
        <f>'[1]17.PS Ach'!E44</f>
        <v>53.485813615731317</v>
      </c>
      <c r="F44" s="12">
        <f>'[1]17.PS Ach'!F44</f>
        <v>1159.2689166725072</v>
      </c>
      <c r="G44" s="8">
        <f>'[1]17.PS Ach'!G44</f>
        <v>3123.46</v>
      </c>
      <c r="H44" s="12">
        <f>'[1]17.PS Ach'!H44</f>
        <v>269.43360208133447</v>
      </c>
      <c r="I44" s="8">
        <f>'[1]17.PS Ach'!I44</f>
        <v>3300.0047914713418</v>
      </c>
      <c r="J44" s="8">
        <f>'[1]17.PS Ach'!J44</f>
        <v>4268.45</v>
      </c>
      <c r="K44" s="12">
        <f>'[1]17.PS Ach'!K44</f>
        <v>129.34678189048526</v>
      </c>
    </row>
    <row r="45" spans="1:11" x14ac:dyDescent="0.25">
      <c r="A45" s="6">
        <v>38</v>
      </c>
      <c r="B45" s="7" t="s">
        <v>49</v>
      </c>
      <c r="C45" s="12">
        <f>'[1]17.PS Ach'!C45</f>
        <v>5457.0689165836338</v>
      </c>
      <c r="D45" s="8">
        <f>'[1]17.PS Ach'!D45</f>
        <v>6935.11</v>
      </c>
      <c r="E45" s="12">
        <f>'[1]17.PS Ach'!E45</f>
        <v>127.08488945273729</v>
      </c>
      <c r="F45" s="12">
        <f>'[1]17.PS Ach'!F45</f>
        <v>1942.6894475782719</v>
      </c>
      <c r="G45" s="8">
        <f>'[1]17.PS Ach'!G45</f>
        <v>2352</v>
      </c>
      <c r="H45" s="12">
        <f>'[1]17.PS Ach'!H45</f>
        <v>121.06927347198845</v>
      </c>
      <c r="I45" s="8">
        <f>'[1]17.PS Ach'!I45</f>
        <v>7399.7583641619058</v>
      </c>
      <c r="J45" s="8">
        <f>'[1]17.PS Ach'!J45</f>
        <v>9287.11</v>
      </c>
      <c r="K45" s="12">
        <f>'[1]17.PS Ach'!K45</f>
        <v>125.50558468204598</v>
      </c>
    </row>
    <row r="46" spans="1:11" x14ac:dyDescent="0.25">
      <c r="A46" s="6">
        <v>39</v>
      </c>
      <c r="B46" s="7" t="s">
        <v>50</v>
      </c>
      <c r="C46" s="12">
        <f>'[1]17.PS Ach'!C46</f>
        <v>7567.2093795397823</v>
      </c>
      <c r="D46" s="8">
        <f>'[1]17.PS Ach'!D46</f>
        <v>9271.2800000000007</v>
      </c>
      <c r="E46" s="12">
        <f>'[1]17.PS Ach'!E46</f>
        <v>122.51914193186835</v>
      </c>
      <c r="F46" s="12">
        <f>'[1]17.PS Ach'!F46</f>
        <v>3432.8037543366963</v>
      </c>
      <c r="G46" s="8">
        <f>'[1]17.PS Ach'!G46</f>
        <v>4517.62</v>
      </c>
      <c r="H46" s="12">
        <f>'[1]17.PS Ach'!H46</f>
        <v>131.60146408873052</v>
      </c>
      <c r="I46" s="8">
        <f>'[1]17.PS Ach'!I46</f>
        <v>11000.013133876479</v>
      </c>
      <c r="J46" s="8">
        <f>'[1]17.PS Ach'!J46</f>
        <v>13788.900000000001</v>
      </c>
      <c r="K46" s="12">
        <f>'[1]17.PS Ach'!K46</f>
        <v>125.35348669298088</v>
      </c>
    </row>
    <row r="47" spans="1:11" x14ac:dyDescent="0.25">
      <c r="A47" s="10" t="s">
        <v>51</v>
      </c>
      <c r="B47" s="11"/>
      <c r="C47" s="9">
        <f>'[1]17.PS Ach'!C47</f>
        <v>25853.158963319882</v>
      </c>
      <c r="D47" s="9">
        <f>'[1]17.PS Ach'!D47</f>
        <v>25367.57</v>
      </c>
      <c r="E47" s="9">
        <f>'[1]17.PS Ach'!E47</f>
        <v>98.121742244308223</v>
      </c>
      <c r="F47" s="9">
        <f>'[1]17.PS Ach'!F47</f>
        <v>10846.623370155903</v>
      </c>
      <c r="G47" s="9">
        <f>'[1]17.PS Ach'!G47</f>
        <v>18061.43</v>
      </c>
      <c r="H47" s="9">
        <f>'[1]17.PS Ach'!H47</f>
        <v>166.51661428288716</v>
      </c>
      <c r="I47" s="9">
        <f>'[1]17.PS Ach'!I47</f>
        <v>36699.782333475785</v>
      </c>
      <c r="J47" s="9">
        <f>'[1]17.PS Ach'!J47</f>
        <v>43429</v>
      </c>
      <c r="K47" s="9">
        <f>'[1]17.PS Ach'!K47</f>
        <v>118.33585170990548</v>
      </c>
    </row>
    <row r="48" spans="1:11" x14ac:dyDescent="0.25">
      <c r="A48" s="6">
        <v>40</v>
      </c>
      <c r="B48" s="7" t="s">
        <v>52</v>
      </c>
      <c r="C48" s="12">
        <f>'[1]17.PS Ach'!C48</f>
        <v>12.109156551525523</v>
      </c>
      <c r="D48" s="8">
        <f>'[1]17.PS Ach'!D48</f>
        <v>0</v>
      </c>
      <c r="E48" s="12">
        <f>'[1]17.PS Ach'!E48</f>
        <v>0</v>
      </c>
      <c r="F48" s="12">
        <f>'[1]17.PS Ach'!F48</f>
        <v>7.8908434484744774</v>
      </c>
      <c r="G48" s="8">
        <f>'[1]17.PS Ach'!G48</f>
        <v>3.55</v>
      </c>
      <c r="H48" s="12">
        <f>'[1]17.PS Ach'!H48</f>
        <v>44.988853513325182</v>
      </c>
      <c r="I48" s="8">
        <f>'[1]17.PS Ach'!I48</f>
        <v>20</v>
      </c>
      <c r="J48" s="8">
        <f>'[1]17.PS Ach'!J48</f>
        <v>3.55</v>
      </c>
      <c r="K48" s="12">
        <f>'[1]17.PS Ach'!K48</f>
        <v>17.749999999999996</v>
      </c>
    </row>
    <row r="49" spans="1:11" x14ac:dyDescent="0.25">
      <c r="A49" s="6">
        <v>41</v>
      </c>
      <c r="B49" s="7" t="s">
        <v>53</v>
      </c>
      <c r="C49" s="12">
        <f>'[1]17.PS Ach'!C49</f>
        <v>305.39054356841024</v>
      </c>
      <c r="D49" s="8">
        <f>'[1]17.PS Ach'!D49</f>
        <v>0</v>
      </c>
      <c r="E49" s="12">
        <f>'[1]17.PS Ach'!E49</f>
        <v>0</v>
      </c>
      <c r="F49" s="12">
        <f>'[1]17.PS Ach'!F49</f>
        <v>174.60945643158971</v>
      </c>
      <c r="G49" s="8">
        <f>'[1]17.PS Ach'!G49</f>
        <v>562.99</v>
      </c>
      <c r="H49" s="12">
        <f>'[1]17.PS Ach'!H49</f>
        <v>322.42812703593404</v>
      </c>
      <c r="I49" s="8">
        <f>'[1]17.PS Ach'!I49</f>
        <v>479.99999999999994</v>
      </c>
      <c r="J49" s="8">
        <f>'[1]17.PS Ach'!J49</f>
        <v>562.99</v>
      </c>
      <c r="K49" s="12">
        <f>'[1]17.PS Ach'!K49</f>
        <v>117.28958333333334</v>
      </c>
    </row>
    <row r="50" spans="1:11" x14ac:dyDescent="0.25">
      <c r="A50" s="6">
        <v>42</v>
      </c>
      <c r="B50" s="7" t="s">
        <v>54</v>
      </c>
      <c r="C50" s="12">
        <f>'[1]17.PS Ach'!C50</f>
        <v>30.925260936102532</v>
      </c>
      <c r="D50" s="8">
        <f>'[1]17.PS Ach'!D50</f>
        <v>0.47</v>
      </c>
      <c r="E50" s="12">
        <f>'[1]17.PS Ach'!E50</f>
        <v>1.5197931586449966</v>
      </c>
      <c r="F50" s="12">
        <f>'[1]17.PS Ach'!F50</f>
        <v>19.074739063897461</v>
      </c>
      <c r="G50" s="8">
        <f>'[1]17.PS Ach'!G50</f>
        <v>95.09</v>
      </c>
      <c r="H50" s="12">
        <f>'[1]17.PS Ach'!H50</f>
        <v>498.51271716725995</v>
      </c>
      <c r="I50" s="8">
        <f>'[1]17.PS Ach'!I50</f>
        <v>49.999999999999993</v>
      </c>
      <c r="J50" s="8">
        <f>'[1]17.PS Ach'!J50</f>
        <v>95.56</v>
      </c>
      <c r="K50" s="12">
        <f>'[1]17.PS Ach'!K50</f>
        <v>191.12000000000003</v>
      </c>
    </row>
    <row r="51" spans="1:11" x14ac:dyDescent="0.25">
      <c r="A51" s="18" t="s">
        <v>55</v>
      </c>
      <c r="B51" s="19"/>
      <c r="C51" s="9">
        <f>'[1]17.PS Ach'!C51</f>
        <v>348.42496105603828</v>
      </c>
      <c r="D51" s="9">
        <f>'[1]17.PS Ach'!D51</f>
        <v>0.47</v>
      </c>
      <c r="E51" s="9">
        <f>'[1]17.PS Ach'!E51</f>
        <v>0.13489274665497011</v>
      </c>
      <c r="F51" s="9">
        <f>'[1]17.PS Ach'!F51</f>
        <v>201.5750389439616</v>
      </c>
      <c r="G51" s="9">
        <f>'[1]17.PS Ach'!G51</f>
        <v>661.63</v>
      </c>
      <c r="H51" s="9">
        <f>'[1]17.PS Ach'!H51</f>
        <v>328.23012386168256</v>
      </c>
      <c r="I51" s="9">
        <f>'[1]17.PS Ach'!I51</f>
        <v>549.99999999999989</v>
      </c>
      <c r="J51" s="9">
        <f>'[1]17.PS Ach'!J51</f>
        <v>662.09999999999991</v>
      </c>
      <c r="K51" s="9">
        <f>'[1]17.PS Ach'!K51</f>
        <v>120.38181818181819</v>
      </c>
    </row>
    <row r="52" spans="1:11" x14ac:dyDescent="0.25">
      <c r="A52" s="6">
        <v>43</v>
      </c>
      <c r="B52" s="7" t="s">
        <v>56</v>
      </c>
      <c r="C52" s="12">
        <f>'[1]17.PS Ach'!C52</f>
        <v>0</v>
      </c>
      <c r="D52" s="8">
        <f>'[1]17.PS Ach'!D52</f>
        <v>0</v>
      </c>
      <c r="E52" s="12" t="str">
        <f>'[1]17.PS Ach'!E52</f>
        <v>-</v>
      </c>
      <c r="F52" s="12">
        <f>'[1]17.PS Ach'!F52</f>
        <v>0</v>
      </c>
      <c r="G52" s="8">
        <f>'[1]17.PS Ach'!G52</f>
        <v>0</v>
      </c>
      <c r="H52" s="12" t="str">
        <f>'[1]17.PS Ach'!H52</f>
        <v>-</v>
      </c>
      <c r="I52" s="8">
        <f>'[1]17.PS Ach'!I52</f>
        <v>0</v>
      </c>
      <c r="J52" s="8">
        <f>'[1]17.PS Ach'!J52</f>
        <v>0</v>
      </c>
      <c r="K52" s="12" t="str">
        <f>'[1]17.PS Ach'!K52</f>
        <v>-</v>
      </c>
    </row>
    <row r="53" spans="1:11" x14ac:dyDescent="0.25">
      <c r="A53" s="6">
        <v>44</v>
      </c>
      <c r="B53" s="7" t="s">
        <v>57</v>
      </c>
      <c r="C53" s="12">
        <f>'[1]17.PS Ach'!C53</f>
        <v>0</v>
      </c>
      <c r="D53" s="8">
        <f>'[1]17.PS Ach'!D53</f>
        <v>0</v>
      </c>
      <c r="E53" s="12" t="str">
        <f>'[1]17.PS Ach'!E53</f>
        <v>-</v>
      </c>
      <c r="F53" s="12">
        <f>'[1]17.PS Ach'!F53</f>
        <v>0</v>
      </c>
      <c r="G53" s="8">
        <f>'[1]17.PS Ach'!G53</f>
        <v>0</v>
      </c>
      <c r="H53" s="12" t="str">
        <f>'[1]17.PS Ach'!H53</f>
        <v>-</v>
      </c>
      <c r="I53" s="8">
        <f>'[1]17.PS Ach'!I53</f>
        <v>0</v>
      </c>
      <c r="J53" s="8">
        <f>'[1]17.PS Ach'!J53</f>
        <v>0</v>
      </c>
      <c r="K53" s="12" t="str">
        <f>'[1]17.PS Ach'!K53</f>
        <v>-</v>
      </c>
    </row>
    <row r="54" spans="1:11" x14ac:dyDescent="0.25">
      <c r="A54" s="6">
        <v>45</v>
      </c>
      <c r="B54" s="7" t="s">
        <v>58</v>
      </c>
      <c r="C54" s="12">
        <f>'[1]17.PS Ach'!C54</f>
        <v>0</v>
      </c>
      <c r="D54" s="8">
        <f>'[1]17.PS Ach'!D54</f>
        <v>0</v>
      </c>
      <c r="E54" s="12" t="str">
        <f>'[1]17.PS Ach'!E54</f>
        <v>-</v>
      </c>
      <c r="F54" s="12">
        <f>'[1]17.PS Ach'!F54</f>
        <v>0</v>
      </c>
      <c r="G54" s="8">
        <f>'[1]17.PS Ach'!G54</f>
        <v>0</v>
      </c>
      <c r="H54" s="12" t="str">
        <f>'[1]17.PS Ach'!H54</f>
        <v>-</v>
      </c>
      <c r="I54" s="8">
        <f>'[1]17.PS Ach'!I54</f>
        <v>0</v>
      </c>
      <c r="J54" s="8">
        <f>'[1]17.PS Ach'!J54</f>
        <v>0</v>
      </c>
      <c r="K54" s="12" t="str">
        <f>'[1]17.PS Ach'!K54</f>
        <v>-</v>
      </c>
    </row>
    <row r="55" spans="1:11" x14ac:dyDescent="0.25">
      <c r="A55" s="18" t="s">
        <v>59</v>
      </c>
      <c r="B55" s="19"/>
      <c r="C55" s="9">
        <f>'[1]17.PS Ach'!C55</f>
        <v>0</v>
      </c>
      <c r="D55" s="9">
        <f>'[1]17.PS Ach'!D55</f>
        <v>0</v>
      </c>
      <c r="E55" s="9" t="str">
        <f>'[1]17.PS Ach'!E55</f>
        <v>-</v>
      </c>
      <c r="F55" s="9">
        <f>'[1]17.PS Ach'!F55</f>
        <v>0</v>
      </c>
      <c r="G55" s="9">
        <f>'[1]17.PS Ach'!G55</f>
        <v>0</v>
      </c>
      <c r="H55" s="9" t="str">
        <f>'[1]17.PS Ach'!H55</f>
        <v>-</v>
      </c>
      <c r="I55" s="9">
        <f>'[1]17.PS Ach'!I55</f>
        <v>0</v>
      </c>
      <c r="J55" s="9">
        <f>'[1]17.PS Ach'!J55</f>
        <v>0</v>
      </c>
      <c r="K55" s="9" t="str">
        <f>'[1]17.PS Ach'!K55</f>
        <v>-</v>
      </c>
    </row>
    <row r="56" spans="1:11" x14ac:dyDescent="0.25">
      <c r="A56" s="6">
        <v>46</v>
      </c>
      <c r="B56" s="7" t="s">
        <v>60</v>
      </c>
      <c r="C56" s="12">
        <f>'[1]17.PS Ach'!C56</f>
        <v>0</v>
      </c>
      <c r="D56" s="8">
        <f>'[1]17.PS Ach'!D56</f>
        <v>0</v>
      </c>
      <c r="E56" s="12" t="str">
        <f>'[1]17.PS Ach'!E56</f>
        <v>-</v>
      </c>
      <c r="F56" s="12">
        <f>'[1]17.PS Ach'!F56</f>
        <v>0</v>
      </c>
      <c r="G56" s="8">
        <f>'[1]17.PS Ach'!G56</f>
        <v>0</v>
      </c>
      <c r="H56" s="12" t="str">
        <f>'[1]17.PS Ach'!H56</f>
        <v>-</v>
      </c>
      <c r="I56" s="8">
        <f>'[1]17.PS Ach'!I56</f>
        <v>0</v>
      </c>
      <c r="J56" s="8">
        <f>'[1]17.PS Ach'!J56</f>
        <v>0</v>
      </c>
      <c r="K56" s="12" t="str">
        <f>'[1]17.PS Ach'!K56</f>
        <v>-</v>
      </c>
    </row>
    <row r="57" spans="1:11" x14ac:dyDescent="0.25">
      <c r="A57" s="10" t="s">
        <v>61</v>
      </c>
      <c r="B57" s="11"/>
      <c r="C57" s="9">
        <f>'[1]17.PS Ach'!C57</f>
        <v>0</v>
      </c>
      <c r="D57" s="9">
        <f>'[1]17.PS Ach'!D57</f>
        <v>0</v>
      </c>
      <c r="E57" s="9" t="str">
        <f>'[1]17.PS Ach'!E57</f>
        <v>-</v>
      </c>
      <c r="F57" s="9">
        <f>'[1]17.PS Ach'!F57</f>
        <v>0</v>
      </c>
      <c r="G57" s="9">
        <f>'[1]17.PS Ach'!G57</f>
        <v>0</v>
      </c>
      <c r="H57" s="9" t="str">
        <f>'[1]17.PS Ach'!H57</f>
        <v>-</v>
      </c>
      <c r="I57" s="9">
        <f>'[1]17.PS Ach'!I57</f>
        <v>0</v>
      </c>
      <c r="J57" s="9">
        <f>'[1]17.PS Ach'!J57</f>
        <v>0</v>
      </c>
      <c r="K57" s="9" t="str">
        <f>'[1]17.PS Ach'!K57</f>
        <v>-</v>
      </c>
    </row>
    <row r="58" spans="1:11" x14ac:dyDescent="0.25">
      <c r="A58" s="13" t="s">
        <v>62</v>
      </c>
      <c r="B58" s="14"/>
      <c r="C58" s="15">
        <f>'[1]17.PS Ach'!C58</f>
        <v>147999.99999999994</v>
      </c>
      <c r="D58" s="15">
        <f>'[1]17.PS Ach'!D58</f>
        <v>160747.53999999998</v>
      </c>
      <c r="E58" s="15">
        <f>'[1]17.PS Ach'!E58</f>
        <v>108.61320270270274</v>
      </c>
      <c r="F58" s="15">
        <f>'[1]17.PS Ach'!F58</f>
        <v>82999.782333475829</v>
      </c>
      <c r="G58" s="15">
        <f>'[1]17.PS Ach'!G58</f>
        <v>107506.07</v>
      </c>
      <c r="H58" s="15">
        <f>'[1]17.PS Ach'!H58</f>
        <v>129.52572522186023</v>
      </c>
      <c r="I58" s="15">
        <f>'[1]17.PS Ach'!I58</f>
        <v>230999.78233347577</v>
      </c>
      <c r="J58" s="15">
        <f>'[1]17.PS Ach'!J58</f>
        <v>268253.61</v>
      </c>
      <c r="K58" s="15">
        <f>'[1]17.PS Ach'!K58</f>
        <v>116.12721332037614</v>
      </c>
    </row>
  </sheetData>
  <mergeCells count="9">
    <mergeCell ref="A17:B17"/>
    <mergeCell ref="A51:B51"/>
    <mergeCell ref="A55:B55"/>
    <mergeCell ref="A2:K2"/>
    <mergeCell ref="A3:A4"/>
    <mergeCell ref="B3:B4"/>
    <mergeCell ref="C3:E3"/>
    <mergeCell ref="F3:H3"/>
    <mergeCell ref="I3:K3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Agri</vt:lpstr>
      <vt:lpstr>Agri!Print_Area</vt:lpstr>
      <vt:lpstr>Agri!Print_Titles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2022-04-29T07:56:36Z</dcterms:created>
  <dcterms:modified xsi:type="dcterms:W3CDTF">2024-07-25T08:01:27Z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cfdba46e-4b11-40db-9e15-d68bd5e7d0be</vt:lpwstr>
  </property>
  <property fmtid="{D5CDD505-2E9C-101B-9397-08002B2CF9AE}" pid="3" name="PICSfield">
    <vt:lpwstr>Public</vt:lpwstr>
  </property>
</Properties>
</file>