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 Drive Data\Sowmya\SLBC Meetings\2023-24\227\Portal_227\Lead Bank Scheme_Achievements\"/>
    </mc:Choice>
  </mc:AlternateContent>
  <xr:revisionPtr revIDLastSave="0" documentId="13_ncr:1_{2FAE203C-B86F-4544-BBEB-E075D7BD0B17}" xr6:coauthVersionLast="45" xr6:coauthVersionMax="45" xr10:uidLastSave="{00000000-0000-0000-0000-000000000000}"/>
  <bookViews>
    <workbookView xWindow="-120" yWindow="-120" windowWidth="24240" windowHeight="13140" xr2:uid="{C78A63EF-0B4D-4862-8A9D-52CBA06AFE09}"/>
  </bookViews>
  <sheets>
    <sheet name="MSME" sheetId="1" r:id="rId1"/>
  </sheets>
  <externalReferences>
    <externalReference r:id="rId2"/>
  </externalReferences>
  <definedNames>
    <definedName name="_xlnm.Print_Area" localSheetId="0">MSME!$A$1:$Z$58</definedName>
    <definedName name="_xlnm.Print_Titles" localSheetId="0">MSME!$A:$B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Z58" i="1" l="1"/>
  <c r="Y58" i="1"/>
  <c r="X58" i="1"/>
  <c r="W58" i="1"/>
  <c r="V58" i="1"/>
  <c r="U58" i="1"/>
  <c r="T58" i="1"/>
  <c r="S58" i="1"/>
  <c r="R58" i="1"/>
  <c r="Q58" i="1"/>
  <c r="P58" i="1"/>
  <c r="O58" i="1"/>
  <c r="N58" i="1"/>
  <c r="M58" i="1"/>
  <c r="L58" i="1"/>
  <c r="K58" i="1"/>
  <c r="J58" i="1"/>
  <c r="I58" i="1"/>
  <c r="H58" i="1"/>
  <c r="G58" i="1"/>
  <c r="F58" i="1"/>
  <c r="E58" i="1"/>
  <c r="D58" i="1"/>
  <c r="C58" i="1"/>
  <c r="Z57" i="1"/>
  <c r="Y57" i="1"/>
  <c r="X57" i="1"/>
  <c r="W57" i="1"/>
  <c r="V57" i="1"/>
  <c r="U57" i="1"/>
  <c r="T57" i="1"/>
  <c r="S57" i="1"/>
  <c r="R57" i="1"/>
  <c r="Q57" i="1"/>
  <c r="P57" i="1"/>
  <c r="O57" i="1"/>
  <c r="N57" i="1"/>
  <c r="M57" i="1"/>
  <c r="L57" i="1"/>
  <c r="K57" i="1"/>
  <c r="J57" i="1"/>
  <c r="I57" i="1"/>
  <c r="H57" i="1"/>
  <c r="G57" i="1"/>
  <c r="F57" i="1"/>
  <c r="E57" i="1"/>
  <c r="D57" i="1"/>
  <c r="C57" i="1"/>
  <c r="Z56" i="1"/>
  <c r="Y56" i="1"/>
  <c r="X56" i="1"/>
  <c r="W56" i="1"/>
  <c r="V56" i="1"/>
  <c r="U56" i="1"/>
  <c r="T56" i="1"/>
  <c r="S56" i="1"/>
  <c r="R56" i="1"/>
  <c r="Q56" i="1"/>
  <c r="P56" i="1"/>
  <c r="O56" i="1"/>
  <c r="N56" i="1"/>
  <c r="M56" i="1"/>
  <c r="L56" i="1"/>
  <c r="K56" i="1"/>
  <c r="J56" i="1"/>
  <c r="I56" i="1"/>
  <c r="H56" i="1"/>
  <c r="G56" i="1"/>
  <c r="F56" i="1"/>
  <c r="E56" i="1"/>
  <c r="D56" i="1"/>
  <c r="C56" i="1"/>
  <c r="Z55" i="1"/>
  <c r="Y55" i="1"/>
  <c r="X55" i="1"/>
  <c r="W55" i="1"/>
  <c r="V55" i="1"/>
  <c r="U55" i="1"/>
  <c r="T55" i="1"/>
  <c r="S55" i="1"/>
  <c r="R55" i="1"/>
  <c r="Q55" i="1"/>
  <c r="P55" i="1"/>
  <c r="O55" i="1"/>
  <c r="N55" i="1"/>
  <c r="M55" i="1"/>
  <c r="L55" i="1"/>
  <c r="K55" i="1"/>
  <c r="J55" i="1"/>
  <c r="I55" i="1"/>
  <c r="H55" i="1"/>
  <c r="G55" i="1"/>
  <c r="F55" i="1"/>
  <c r="E55" i="1"/>
  <c r="D55" i="1"/>
  <c r="C55" i="1"/>
  <c r="Z54" i="1"/>
  <c r="Y54" i="1"/>
  <c r="X54" i="1"/>
  <c r="W54" i="1"/>
  <c r="V54" i="1"/>
  <c r="U54" i="1"/>
  <c r="T54" i="1"/>
  <c r="S54" i="1"/>
  <c r="R54" i="1"/>
  <c r="Q54" i="1"/>
  <c r="P54" i="1"/>
  <c r="O54" i="1"/>
  <c r="N54" i="1"/>
  <c r="M54" i="1"/>
  <c r="L54" i="1"/>
  <c r="K54" i="1"/>
  <c r="J54" i="1"/>
  <c r="I54" i="1"/>
  <c r="H54" i="1"/>
  <c r="G54" i="1"/>
  <c r="F54" i="1"/>
  <c r="E54" i="1"/>
  <c r="D54" i="1"/>
  <c r="C54" i="1"/>
  <c r="Z53" i="1"/>
  <c r="Y53" i="1"/>
  <c r="X53" i="1"/>
  <c r="W53" i="1"/>
  <c r="V53" i="1"/>
  <c r="U53" i="1"/>
  <c r="T53" i="1"/>
  <c r="S53" i="1"/>
  <c r="R53" i="1"/>
  <c r="Q53" i="1"/>
  <c r="P53" i="1"/>
  <c r="O53" i="1"/>
  <c r="N53" i="1"/>
  <c r="M53" i="1"/>
  <c r="L53" i="1"/>
  <c r="K53" i="1"/>
  <c r="J53" i="1"/>
  <c r="I53" i="1"/>
  <c r="H53" i="1"/>
  <c r="G53" i="1"/>
  <c r="F53" i="1"/>
  <c r="E53" i="1"/>
  <c r="D53" i="1"/>
  <c r="C53" i="1"/>
  <c r="Z52" i="1"/>
  <c r="Y52" i="1"/>
  <c r="X52" i="1"/>
  <c r="W52" i="1"/>
  <c r="V52" i="1"/>
  <c r="U52" i="1"/>
  <c r="T52" i="1"/>
  <c r="S52" i="1"/>
  <c r="R52" i="1"/>
  <c r="Q52" i="1"/>
  <c r="P52" i="1"/>
  <c r="O52" i="1"/>
  <c r="N52" i="1"/>
  <c r="M52" i="1"/>
  <c r="L52" i="1"/>
  <c r="K52" i="1"/>
  <c r="J52" i="1"/>
  <c r="I52" i="1"/>
  <c r="H52" i="1"/>
  <c r="G52" i="1"/>
  <c r="F52" i="1"/>
  <c r="E52" i="1"/>
  <c r="D52" i="1"/>
  <c r="C52" i="1"/>
  <c r="Z51" i="1"/>
  <c r="Y51" i="1"/>
  <c r="X51" i="1"/>
  <c r="W51" i="1"/>
  <c r="V51" i="1"/>
  <c r="U51" i="1"/>
  <c r="T51" i="1"/>
  <c r="S51" i="1"/>
  <c r="R51" i="1"/>
  <c r="Q51" i="1"/>
  <c r="P51" i="1"/>
  <c r="O51" i="1"/>
  <c r="N51" i="1"/>
  <c r="M51" i="1"/>
  <c r="L51" i="1"/>
  <c r="K51" i="1"/>
  <c r="J51" i="1"/>
  <c r="I51" i="1"/>
  <c r="H51" i="1"/>
  <c r="G51" i="1"/>
  <c r="F51" i="1"/>
  <c r="E51" i="1"/>
  <c r="D51" i="1"/>
  <c r="C51" i="1"/>
  <c r="Z50" i="1"/>
  <c r="Y50" i="1"/>
  <c r="X50" i="1"/>
  <c r="W50" i="1"/>
  <c r="V50" i="1"/>
  <c r="U50" i="1"/>
  <c r="T50" i="1"/>
  <c r="S50" i="1"/>
  <c r="R50" i="1"/>
  <c r="Q50" i="1"/>
  <c r="P50" i="1"/>
  <c r="O50" i="1"/>
  <c r="N50" i="1"/>
  <c r="M50" i="1"/>
  <c r="L50" i="1"/>
  <c r="K50" i="1"/>
  <c r="J50" i="1"/>
  <c r="I50" i="1"/>
  <c r="H50" i="1"/>
  <c r="G50" i="1"/>
  <c r="F50" i="1"/>
  <c r="E50" i="1"/>
  <c r="D50" i="1"/>
  <c r="C50" i="1"/>
  <c r="Z49" i="1"/>
  <c r="Y49" i="1"/>
  <c r="X49" i="1"/>
  <c r="W49" i="1"/>
  <c r="V49" i="1"/>
  <c r="U49" i="1"/>
  <c r="T49" i="1"/>
  <c r="S49" i="1"/>
  <c r="R49" i="1"/>
  <c r="Q49" i="1"/>
  <c r="P49" i="1"/>
  <c r="O49" i="1"/>
  <c r="N49" i="1"/>
  <c r="M49" i="1"/>
  <c r="L49" i="1"/>
  <c r="K49" i="1"/>
  <c r="J49" i="1"/>
  <c r="I49" i="1"/>
  <c r="H49" i="1"/>
  <c r="G49" i="1"/>
  <c r="F49" i="1"/>
  <c r="E49" i="1"/>
  <c r="D49" i="1"/>
  <c r="C49" i="1"/>
  <c r="Z48" i="1"/>
  <c r="Y48" i="1"/>
  <c r="X48" i="1"/>
  <c r="W48" i="1"/>
  <c r="V48" i="1"/>
  <c r="U48" i="1"/>
  <c r="T48" i="1"/>
  <c r="S48" i="1"/>
  <c r="R48" i="1"/>
  <c r="Q48" i="1"/>
  <c r="P48" i="1"/>
  <c r="O48" i="1"/>
  <c r="N48" i="1"/>
  <c r="M48" i="1"/>
  <c r="L48" i="1"/>
  <c r="K48" i="1"/>
  <c r="J48" i="1"/>
  <c r="I48" i="1"/>
  <c r="H48" i="1"/>
  <c r="G48" i="1"/>
  <c r="F48" i="1"/>
  <c r="E48" i="1"/>
  <c r="D48" i="1"/>
  <c r="C48" i="1"/>
  <c r="Z47" i="1"/>
  <c r="Y47" i="1"/>
  <c r="X47" i="1"/>
  <c r="W47" i="1"/>
  <c r="V47" i="1"/>
  <c r="U47" i="1"/>
  <c r="T47" i="1"/>
  <c r="S47" i="1"/>
  <c r="R47" i="1"/>
  <c r="Q47" i="1"/>
  <c r="P47" i="1"/>
  <c r="O47" i="1"/>
  <c r="N47" i="1"/>
  <c r="M47" i="1"/>
  <c r="L47" i="1"/>
  <c r="K47" i="1"/>
  <c r="J47" i="1"/>
  <c r="I47" i="1"/>
  <c r="H47" i="1"/>
  <c r="G47" i="1"/>
  <c r="F47" i="1"/>
  <c r="E47" i="1"/>
  <c r="D47" i="1"/>
  <c r="C47" i="1"/>
  <c r="Z46" i="1"/>
  <c r="Y46" i="1"/>
  <c r="X46" i="1"/>
  <c r="W46" i="1"/>
  <c r="V46" i="1"/>
  <c r="U46" i="1"/>
  <c r="T46" i="1"/>
  <c r="S46" i="1"/>
  <c r="R46" i="1"/>
  <c r="Q46" i="1"/>
  <c r="P46" i="1"/>
  <c r="O46" i="1"/>
  <c r="N46" i="1"/>
  <c r="M46" i="1"/>
  <c r="L46" i="1"/>
  <c r="K46" i="1"/>
  <c r="J46" i="1"/>
  <c r="I46" i="1"/>
  <c r="H46" i="1"/>
  <c r="G46" i="1"/>
  <c r="F46" i="1"/>
  <c r="E46" i="1"/>
  <c r="D46" i="1"/>
  <c r="C46" i="1"/>
  <c r="Z45" i="1"/>
  <c r="Y45" i="1"/>
  <c r="X45" i="1"/>
  <c r="W45" i="1"/>
  <c r="V45" i="1"/>
  <c r="U45" i="1"/>
  <c r="T45" i="1"/>
  <c r="S45" i="1"/>
  <c r="R45" i="1"/>
  <c r="Q45" i="1"/>
  <c r="P45" i="1"/>
  <c r="O45" i="1"/>
  <c r="N45" i="1"/>
  <c r="M45" i="1"/>
  <c r="L45" i="1"/>
  <c r="K45" i="1"/>
  <c r="J45" i="1"/>
  <c r="I45" i="1"/>
  <c r="H45" i="1"/>
  <c r="G45" i="1"/>
  <c r="F45" i="1"/>
  <c r="E45" i="1"/>
  <c r="D45" i="1"/>
  <c r="C45" i="1"/>
  <c r="Z44" i="1"/>
  <c r="Y44" i="1"/>
  <c r="X44" i="1"/>
  <c r="W44" i="1"/>
  <c r="V44" i="1"/>
  <c r="U44" i="1"/>
  <c r="T44" i="1"/>
  <c r="S44" i="1"/>
  <c r="R44" i="1"/>
  <c r="Q44" i="1"/>
  <c r="P44" i="1"/>
  <c r="O44" i="1"/>
  <c r="N44" i="1"/>
  <c r="M44" i="1"/>
  <c r="L44" i="1"/>
  <c r="K44" i="1"/>
  <c r="J44" i="1"/>
  <c r="I44" i="1"/>
  <c r="H44" i="1"/>
  <c r="G44" i="1"/>
  <c r="F44" i="1"/>
  <c r="E44" i="1"/>
  <c r="D44" i="1"/>
  <c r="C44" i="1"/>
  <c r="Z43" i="1"/>
  <c r="Y43" i="1"/>
  <c r="X43" i="1"/>
  <c r="W43" i="1"/>
  <c r="V43" i="1"/>
  <c r="U43" i="1"/>
  <c r="T43" i="1"/>
  <c r="S43" i="1"/>
  <c r="R43" i="1"/>
  <c r="Q43" i="1"/>
  <c r="P43" i="1"/>
  <c r="O43" i="1"/>
  <c r="N43" i="1"/>
  <c r="M43" i="1"/>
  <c r="L43" i="1"/>
  <c r="K43" i="1"/>
  <c r="J43" i="1"/>
  <c r="I43" i="1"/>
  <c r="H43" i="1"/>
  <c r="G43" i="1"/>
  <c r="F43" i="1"/>
  <c r="E43" i="1"/>
  <c r="D43" i="1"/>
  <c r="C43" i="1"/>
  <c r="Z42" i="1"/>
  <c r="Y42" i="1"/>
  <c r="X42" i="1"/>
  <c r="W42" i="1"/>
  <c r="V42" i="1"/>
  <c r="U42" i="1"/>
  <c r="T42" i="1"/>
  <c r="S42" i="1"/>
  <c r="R42" i="1"/>
  <c r="Q42" i="1"/>
  <c r="P42" i="1"/>
  <c r="O42" i="1"/>
  <c r="N42" i="1"/>
  <c r="M42" i="1"/>
  <c r="L42" i="1"/>
  <c r="K42" i="1"/>
  <c r="J42" i="1"/>
  <c r="I42" i="1"/>
  <c r="H42" i="1"/>
  <c r="G42" i="1"/>
  <c r="F42" i="1"/>
  <c r="E42" i="1"/>
  <c r="D42" i="1"/>
  <c r="C42" i="1"/>
  <c r="Z41" i="1"/>
  <c r="Y41" i="1"/>
  <c r="X41" i="1"/>
  <c r="W41" i="1"/>
  <c r="V41" i="1"/>
  <c r="U41" i="1"/>
  <c r="T41" i="1"/>
  <c r="S41" i="1"/>
  <c r="R41" i="1"/>
  <c r="Q41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C41" i="1"/>
  <c r="Z40" i="1"/>
  <c r="Y40" i="1"/>
  <c r="X40" i="1"/>
  <c r="W40" i="1"/>
  <c r="V40" i="1"/>
  <c r="U40" i="1"/>
  <c r="T40" i="1"/>
  <c r="S40" i="1"/>
  <c r="R40" i="1"/>
  <c r="Q40" i="1"/>
  <c r="P40" i="1"/>
  <c r="O40" i="1"/>
  <c r="N40" i="1"/>
  <c r="M40" i="1"/>
  <c r="L40" i="1"/>
  <c r="K40" i="1"/>
  <c r="J40" i="1"/>
  <c r="I40" i="1"/>
  <c r="H40" i="1"/>
  <c r="G40" i="1"/>
  <c r="F40" i="1"/>
  <c r="E40" i="1"/>
  <c r="D40" i="1"/>
  <c r="C40" i="1"/>
  <c r="Z39" i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C39" i="1"/>
  <c r="Z38" i="1"/>
  <c r="Y38" i="1"/>
  <c r="X38" i="1"/>
  <c r="W38" i="1"/>
  <c r="V38" i="1"/>
  <c r="U38" i="1"/>
  <c r="T38" i="1"/>
  <c r="S38" i="1"/>
  <c r="R38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C38" i="1"/>
  <c r="Z37" i="1"/>
  <c r="Y37" i="1"/>
  <c r="X37" i="1"/>
  <c r="W37" i="1"/>
  <c r="V37" i="1"/>
  <c r="U37" i="1"/>
  <c r="T37" i="1"/>
  <c r="S37" i="1"/>
  <c r="R37" i="1"/>
  <c r="Q37" i="1"/>
  <c r="P37" i="1"/>
  <c r="O37" i="1"/>
  <c r="N37" i="1"/>
  <c r="M37" i="1"/>
  <c r="L37" i="1"/>
  <c r="K37" i="1"/>
  <c r="J37" i="1"/>
  <c r="I37" i="1"/>
  <c r="H37" i="1"/>
  <c r="G37" i="1"/>
  <c r="F37" i="1"/>
  <c r="E37" i="1"/>
  <c r="D37" i="1"/>
  <c r="C37" i="1"/>
  <c r="Z36" i="1"/>
  <c r="Y36" i="1"/>
  <c r="X36" i="1"/>
  <c r="W36" i="1"/>
  <c r="V36" i="1"/>
  <c r="U36" i="1"/>
  <c r="T36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D36" i="1"/>
  <c r="C36" i="1"/>
  <c r="Z35" i="1"/>
  <c r="Y35" i="1"/>
  <c r="X35" i="1"/>
  <c r="W35" i="1"/>
  <c r="V35" i="1"/>
  <c r="U35" i="1"/>
  <c r="T35" i="1"/>
  <c r="S35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Z34" i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C34" i="1"/>
  <c r="Z33" i="1"/>
  <c r="Y33" i="1"/>
  <c r="X33" i="1"/>
  <c r="W33" i="1"/>
  <c r="V33" i="1"/>
  <c r="U33" i="1"/>
  <c r="T33" i="1"/>
  <c r="S33" i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D33" i="1"/>
  <c r="C33" i="1"/>
  <c r="Z32" i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C32" i="1"/>
  <c r="Z31" i="1"/>
  <c r="Y31" i="1"/>
  <c r="X31" i="1"/>
  <c r="W31" i="1"/>
  <c r="V31" i="1"/>
  <c r="U31" i="1"/>
  <c r="T31" i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Z30" i="1"/>
  <c r="Y30" i="1"/>
  <c r="X30" i="1"/>
  <c r="W30" i="1"/>
  <c r="V30" i="1"/>
  <c r="U30" i="1"/>
  <c r="T30" i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Z29" i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Z28" i="1"/>
  <c r="Y28" i="1"/>
  <c r="X28" i="1"/>
  <c r="W28" i="1"/>
  <c r="V28" i="1"/>
  <c r="U28" i="1"/>
  <c r="T28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Z27" i="1"/>
  <c r="Y27" i="1"/>
  <c r="X27" i="1"/>
  <c r="W27" i="1"/>
  <c r="V27" i="1"/>
  <c r="U27" i="1"/>
  <c r="T27" i="1"/>
  <c r="S27" i="1"/>
  <c r="R27" i="1"/>
  <c r="Q27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Z26" i="1"/>
  <c r="Y26" i="1"/>
  <c r="X26" i="1"/>
  <c r="W26" i="1"/>
  <c r="V26" i="1"/>
  <c r="U26" i="1"/>
  <c r="T26" i="1"/>
  <c r="S26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C26" i="1"/>
  <c r="Z25" i="1"/>
  <c r="Y25" i="1"/>
  <c r="X25" i="1"/>
  <c r="W25" i="1"/>
  <c r="V25" i="1"/>
  <c r="U25" i="1"/>
  <c r="T25" i="1"/>
  <c r="S25" i="1"/>
  <c r="R25" i="1"/>
  <c r="Q25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Z24" i="1"/>
  <c r="Y24" i="1"/>
  <c r="X24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Z23" i="1"/>
  <c r="Y23" i="1"/>
  <c r="X23" i="1"/>
  <c r="W23" i="1"/>
  <c r="V23" i="1"/>
  <c r="U23" i="1"/>
  <c r="T23" i="1"/>
  <c r="S23" i="1"/>
  <c r="R23" i="1"/>
  <c r="Q23" i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Z22" i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Z21" i="1"/>
  <c r="Y21" i="1"/>
  <c r="X21" i="1"/>
  <c r="W21" i="1"/>
  <c r="V21" i="1"/>
  <c r="U21" i="1"/>
  <c r="T21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Z20" i="1"/>
  <c r="Y20" i="1"/>
  <c r="X20" i="1"/>
  <c r="W20" i="1"/>
  <c r="V20" i="1"/>
  <c r="U20" i="1"/>
  <c r="T20" i="1"/>
  <c r="S20" i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Z19" i="1"/>
  <c r="Y19" i="1"/>
  <c r="X19" i="1"/>
  <c r="W19" i="1"/>
  <c r="V19" i="1"/>
  <c r="U19" i="1"/>
  <c r="T19" i="1"/>
  <c r="S19" i="1"/>
  <c r="R19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Z18" i="1"/>
  <c r="Y18" i="1"/>
  <c r="X18" i="1"/>
  <c r="W18" i="1"/>
  <c r="V18" i="1"/>
  <c r="U18" i="1"/>
  <c r="T18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Z17" i="1"/>
  <c r="Y17" i="1"/>
  <c r="X17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Z16" i="1"/>
  <c r="Y16" i="1"/>
  <c r="X16" i="1"/>
  <c r="W16" i="1"/>
  <c r="V16" i="1"/>
  <c r="U16" i="1"/>
  <c r="T16" i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Z15" i="1"/>
  <c r="Y15" i="1"/>
  <c r="X15" i="1"/>
  <c r="W15" i="1"/>
  <c r="V15" i="1"/>
  <c r="U15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Z14" i="1"/>
  <c r="Y14" i="1"/>
  <c r="X14" i="1"/>
  <c r="W14" i="1"/>
  <c r="V14" i="1"/>
  <c r="U14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Z13" i="1"/>
  <c r="Y13" i="1"/>
  <c r="X13" i="1"/>
  <c r="W13" i="1"/>
  <c r="V13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Z12" i="1"/>
  <c r="Y12" i="1"/>
  <c r="X12" i="1"/>
  <c r="W12" i="1"/>
  <c r="V12" i="1"/>
  <c r="U12" i="1"/>
  <c r="T12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Z11" i="1"/>
  <c r="Y11" i="1"/>
  <c r="X11" i="1"/>
  <c r="W11" i="1"/>
  <c r="V11" i="1"/>
  <c r="U11" i="1"/>
  <c r="T11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Z10" i="1"/>
  <c r="Y10" i="1"/>
  <c r="X10" i="1"/>
  <c r="W10" i="1"/>
  <c r="V10" i="1"/>
  <c r="U10" i="1"/>
  <c r="T10" i="1"/>
  <c r="S10" i="1"/>
  <c r="R10" i="1"/>
  <c r="Q10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Z9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D9" i="1"/>
  <c r="C9" i="1"/>
  <c r="Z8" i="1"/>
  <c r="Y8" i="1"/>
  <c r="X8" i="1"/>
  <c r="W8" i="1"/>
  <c r="V8" i="1"/>
  <c r="U8" i="1"/>
  <c r="T8" i="1"/>
  <c r="S8" i="1"/>
  <c r="R8" i="1"/>
  <c r="Q8" i="1"/>
  <c r="P8" i="1"/>
  <c r="O8" i="1"/>
  <c r="N8" i="1"/>
  <c r="M8" i="1"/>
  <c r="L8" i="1"/>
  <c r="K8" i="1"/>
  <c r="J8" i="1"/>
  <c r="I8" i="1"/>
  <c r="H8" i="1"/>
  <c r="G8" i="1"/>
  <c r="F8" i="1"/>
  <c r="E8" i="1"/>
  <c r="D8" i="1"/>
  <c r="C8" i="1"/>
  <c r="Z7" i="1"/>
  <c r="Y7" i="1"/>
  <c r="X7" i="1"/>
  <c r="W7" i="1"/>
  <c r="V7" i="1"/>
  <c r="U7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C7" i="1"/>
  <c r="Z6" i="1"/>
  <c r="Y6" i="1"/>
  <c r="X6" i="1"/>
  <c r="W6" i="1"/>
  <c r="V6" i="1"/>
  <c r="U6" i="1"/>
  <c r="T6" i="1"/>
  <c r="S6" i="1"/>
  <c r="R6" i="1"/>
  <c r="Q6" i="1"/>
  <c r="P6" i="1"/>
  <c r="O6" i="1"/>
  <c r="N6" i="1"/>
  <c r="M6" i="1"/>
  <c r="L6" i="1"/>
  <c r="K6" i="1"/>
  <c r="J6" i="1"/>
  <c r="I6" i="1"/>
  <c r="H6" i="1"/>
  <c r="G6" i="1"/>
  <c r="F6" i="1"/>
  <c r="E6" i="1"/>
  <c r="D6" i="1"/>
  <c r="C6" i="1"/>
  <c r="Z5" i="1"/>
  <c r="Y5" i="1"/>
  <c r="X5" i="1"/>
  <c r="W5" i="1"/>
  <c r="V5" i="1"/>
  <c r="U5" i="1"/>
  <c r="T5" i="1"/>
  <c r="S5" i="1"/>
  <c r="R5" i="1"/>
  <c r="Q5" i="1"/>
  <c r="P5" i="1"/>
  <c r="O5" i="1"/>
  <c r="N5" i="1"/>
  <c r="M5" i="1"/>
  <c r="L5" i="1"/>
  <c r="K5" i="1"/>
  <c r="J5" i="1"/>
  <c r="I5" i="1"/>
  <c r="H5" i="1"/>
  <c r="G5" i="1"/>
  <c r="F5" i="1"/>
  <c r="E5" i="1"/>
  <c r="D5" i="1"/>
  <c r="C5" i="1"/>
</calcChain>
</file>

<file path=xl/sharedStrings.xml><?xml version="1.0" encoding="utf-8"?>
<sst xmlns="http://schemas.openxmlformats.org/spreadsheetml/2006/main" count="91" uniqueCount="70">
  <si>
    <t xml:space="preserve">SLBC of A.P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</si>
  <si>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Convener:</t>
  </si>
  <si>
    <t>S.No</t>
  </si>
  <si>
    <t>Name of the Bank</t>
  </si>
  <si>
    <t>MSME</t>
  </si>
  <si>
    <t>Export Credit</t>
  </si>
  <si>
    <t>Education Loans</t>
  </si>
  <si>
    <t>Housing Loans</t>
  </si>
  <si>
    <t xml:space="preserve">Social infrastructure </t>
  </si>
  <si>
    <t>Renewable</t>
  </si>
  <si>
    <t>Others</t>
  </si>
  <si>
    <t>Total Others' Under Priority Sector</t>
  </si>
  <si>
    <t>Trgt.</t>
  </si>
  <si>
    <t xml:space="preserve"> Achv</t>
  </si>
  <si>
    <t>% achv</t>
  </si>
  <si>
    <t>Bank of Baroda</t>
  </si>
  <si>
    <t>Bank of India</t>
  </si>
  <si>
    <t>Bank of Maharashtra</t>
  </si>
  <si>
    <t>Canara Bank</t>
  </si>
  <si>
    <t>Central Bank of India</t>
  </si>
  <si>
    <t>Indian Bank</t>
  </si>
  <si>
    <t>Indian Overseas Bank</t>
  </si>
  <si>
    <t>Punjab National Bank</t>
  </si>
  <si>
    <t>Punjab &amp; Sind Bank</t>
  </si>
  <si>
    <t>UCO Bank</t>
  </si>
  <si>
    <t>Union Bank of India</t>
  </si>
  <si>
    <t>State Bank of India</t>
  </si>
  <si>
    <t>Public Sector Banks Total</t>
  </si>
  <si>
    <t>Axis Bank</t>
  </si>
  <si>
    <t>Bandhan Bank</t>
  </si>
  <si>
    <t>Catholic Syrian Bank Ltd</t>
  </si>
  <si>
    <t>City Union Bank Ltd</t>
  </si>
  <si>
    <t xml:space="preserve">Coastal Local Area </t>
  </si>
  <si>
    <t>DCB Bank Limited</t>
  </si>
  <si>
    <t>Dhanalakshmi Bank</t>
  </si>
  <si>
    <t>Federal Bank Ltd</t>
  </si>
  <si>
    <t>HDFC Bank Ltd</t>
  </si>
  <si>
    <t>ICICI Bank Ltd.</t>
  </si>
  <si>
    <t>IDBI Bank Limited</t>
  </si>
  <si>
    <t>IDFC First Bank</t>
  </si>
  <si>
    <t>Indus Ind Bank</t>
  </si>
  <si>
    <t>Karnataka Bank Ltd</t>
  </si>
  <si>
    <t>Karur Vysya Bank Ltd</t>
  </si>
  <si>
    <t>Kotak Mahindra Bank</t>
  </si>
  <si>
    <t>KBS Local Area Bank</t>
  </si>
  <si>
    <t>RBL Bank</t>
  </si>
  <si>
    <t>South Indian Bank Ltd</t>
  </si>
  <si>
    <t>TM Bank</t>
  </si>
  <si>
    <t>Yes Bank</t>
  </si>
  <si>
    <t>Private Sector Banks Total</t>
  </si>
  <si>
    <t>Commercial Banks Total</t>
  </si>
  <si>
    <t>A.P.State Co-op Bank</t>
  </si>
  <si>
    <t>Co-operative Banks Total</t>
  </si>
  <si>
    <t>APGB</t>
  </si>
  <si>
    <t>APGVB</t>
  </si>
  <si>
    <t>CGGB</t>
  </si>
  <si>
    <t>SGB</t>
  </si>
  <si>
    <t>Regional Rural Banks Total</t>
  </si>
  <si>
    <t>Equitas SFB</t>
  </si>
  <si>
    <t>Fincare SFB</t>
  </si>
  <si>
    <t>ESAF Bank</t>
  </si>
  <si>
    <t>Small Finance Banks Total</t>
  </si>
  <si>
    <t>Airtel Payment Bank</t>
  </si>
  <si>
    <t>Fino payment Bank</t>
  </si>
  <si>
    <t>India post payments</t>
  </si>
  <si>
    <t>Payment Banks Total</t>
  </si>
  <si>
    <t>A.P.S.F.C</t>
  </si>
  <si>
    <t>Others Total</t>
  </si>
  <si>
    <t>Grand Total</t>
  </si>
  <si>
    <t>ANNUAL CREDIT PLAN 2023-24 - BANK-WISE ACHIEVEMENT as on  31.03.2024       (Amount in crores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</si>
</sst>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;\-0;\-;@"/>
    <numFmt numFmtId="165" formatCode="0.00;\-0.00;\-;@"/>
    <numFmt numFmtId="166" formatCode="0.0000_ ;\-0.0000\ "/>
  </numFmts>
  <fonts count="6" x14ac:knownFonts="1">
    <font>
      <sz val="11"/>
      <color theme="1"/>
      <name val="Calibri"/>
      <family val="2"/>
      <scheme val="minor"/>
    </font>
    <font>
      <b/>
      <sz val="9"/>
      <color theme="1"/>
      <name val="Century Gothic"/>
      <family val="2"/>
    </font>
    <font>
      <b/>
      <sz val="11"/>
      <color rgb="FF0070C0"/>
      <name val="Century Gothic"/>
      <family val="2"/>
    </font>
    <font>
      <b/>
      <sz val="9"/>
      <color rgb="FF0070C0"/>
      <name val="Century Gothic"/>
      <family val="2"/>
    </font>
    <font>
      <b/>
      <sz val="9"/>
      <name val="Century Gothic"/>
      <family val="2"/>
    </font>
    <font>
      <b/>
      <sz val="9"/>
      <color theme="0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rgb="FFE1FFE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horizontal="right"/>
    </xf>
    <xf numFmtId="0" fontId="3" fillId="0" borderId="0" xfId="0" applyFont="1"/>
    <xf numFmtId="0" fontId="4" fillId="2" borderId="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164" fontId="4" fillId="0" borderId="5" xfId="0" applyNumberFormat="1" applyFont="1" applyBorder="1" applyAlignment="1">
      <alignment horizontal="center"/>
    </xf>
    <xf numFmtId="165" fontId="4" fillId="0" borderId="5" xfId="0" applyNumberFormat="1" applyFont="1" applyBorder="1"/>
    <xf numFmtId="164" fontId="1" fillId="0" borderId="5" xfId="0" applyNumberFormat="1" applyFont="1" applyBorder="1" applyAlignment="1">
      <alignment horizontal="right"/>
    </xf>
    <xf numFmtId="164" fontId="1" fillId="2" borderId="5" xfId="0" applyNumberFormat="1" applyFont="1" applyFill="1" applyBorder="1" applyAlignment="1">
      <alignment horizontal="right"/>
    </xf>
    <xf numFmtId="165" fontId="4" fillId="2" borderId="1" xfId="0" applyNumberFormat="1" applyFont="1" applyFill="1" applyBorder="1"/>
    <xf numFmtId="165" fontId="4" fillId="2" borderId="3" xfId="0" applyNumberFormat="1" applyFont="1" applyFill="1" applyBorder="1"/>
    <xf numFmtId="166" fontId="1" fillId="0" borderId="0" xfId="0" applyNumberFormat="1" applyFont="1"/>
    <xf numFmtId="164" fontId="1" fillId="3" borderId="5" xfId="0" applyNumberFormat="1" applyFont="1" applyFill="1" applyBorder="1" applyAlignment="1">
      <alignment horizontal="right"/>
    </xf>
    <xf numFmtId="165" fontId="4" fillId="4" borderId="1" xfId="0" applyNumberFormat="1" applyFont="1" applyFill="1" applyBorder="1"/>
    <xf numFmtId="165" fontId="4" fillId="4" borderId="3" xfId="0" applyNumberFormat="1" applyFont="1" applyFill="1" applyBorder="1"/>
    <xf numFmtId="164" fontId="1" fillId="4" borderId="5" xfId="0" applyNumberFormat="1" applyFont="1" applyFill="1" applyBorder="1" applyAlignment="1">
      <alignment horizontal="right"/>
    </xf>
    <xf numFmtId="165" fontId="5" fillId="3" borderId="0" xfId="0" applyNumberFormat="1" applyFont="1" applyFill="1"/>
    <xf numFmtId="165" fontId="5" fillId="3" borderId="0" xfId="0" applyNumberFormat="1" applyFont="1" applyFill="1" applyAlignment="1">
      <alignment horizontal="center"/>
    </xf>
    <xf numFmtId="2" fontId="5" fillId="3" borderId="0" xfId="0" applyNumberFormat="1" applyFont="1" applyFill="1"/>
    <xf numFmtId="0" fontId="5" fillId="3" borderId="0" xfId="0" applyFont="1" applyFill="1"/>
    <xf numFmtId="165" fontId="1" fillId="0" borderId="0" xfId="0" applyNumberFormat="1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165" fontId="4" fillId="2" borderId="1" xfId="0" applyNumberFormat="1" applyFont="1" applyFill="1" applyBorder="1" applyAlignment="1">
      <alignment horizontal="center"/>
    </xf>
    <xf numFmtId="165" fontId="4" fillId="2" borderId="3" xfId="0" applyNumberFormat="1" applyFont="1" applyFill="1" applyBorder="1" applyAlignment="1">
      <alignment horizontal="center"/>
    </xf>
    <xf numFmtId="165" fontId="4" fillId="2" borderId="1" xfId="0" applyNumberFormat="1" applyFont="1" applyFill="1" applyBorder="1" applyAlignment="1">
      <alignment horizontal="left"/>
    </xf>
    <xf numFmtId="165" fontId="4" fillId="2" borderId="3" xfId="0" applyNumberFormat="1" applyFont="1" applyFill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23</xdr:col>
      <xdr:colOff>333375</xdr:colOff>
      <xdr:row>0</xdr:row>
      <xdr:rowOff>76200</xdr:rowOff>
    </xdr:from>
    <xdr:to>
      <xdr:col>24</xdr:col>
      <xdr:colOff>561975</xdr:colOff>
      <xdr:row>0</xdr:row>
      <xdr:rowOff>361950</xdr:rowOff>
    </xdr:to>
    <xdr:pic>
      <xdr:nvPicPr>
        <xdr:cNvPr id="3" name="Picture 2" descr="C:\Users\728859\Desktop\ubiNewLogo.png">
          <a:extLst>
            <a:ext uri="{FF2B5EF4-FFF2-40B4-BE49-F238E27FC236}">
              <a16:creationId xmlns:a16="http://schemas.microsoft.com/office/drawing/2014/main" id="{45FCDA6A-8FF9-406B-9C56-BD785F696A23}"/>
            </a:ext>
          </a:extLst>
        </xdr:cNvPr>
        <xdr:cNvPicPr/>
      </xdr:nvPicPr>
      <xdr:blipFill>
        <a:blip xmlns:r="http://schemas.openxmlformats.org/officeDocument/2006/relationships" r:embed="rId1" cstate="print">
          <a:lum bright="5000" contrast="10000"/>
        </a:blip>
        <a:srcRect l="10428" t="14517" r="11078" b="15400"/>
        <a:stretch>
          <a:fillRect/>
        </a:stretch>
      </xdr:blipFill>
      <xdr:spPr bwMode="auto">
        <a:xfrm>
          <a:off x="16268700" y="76200"/>
          <a:ext cx="9239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%20Drive%20Data/Sowmya/SLBC%20Meetings/2023-24/227/227%20Annexures%20for%20Agend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ysis"/>
      <sheetName val="backpaper"/>
      <sheetName val="UBI"/>
      <sheetName val="Agenda"/>
      <sheetName val="Graphs"/>
      <sheetName val="Sheet"/>
      <sheetName val="1.Branches"/>
      <sheetName val="2&amp;3.DW-Brs&amp;Dep,adv"/>
      <sheetName val="4.CD Ratio"/>
      <sheetName val="5.Priority"/>
      <sheetName val="6. DW Priority"/>
      <sheetName val="7.Agri Adv"/>
      <sheetName val="8.SHG"/>
      <sheetName val="9.ATL OS"/>
      <sheetName val="10.MSME"/>
      <sheetName val="11.Exp Crdt"/>
      <sheetName val="12.HL OS"/>
      <sheetName val="13.EL OS"/>
      <sheetName val="14.Soci Infra"/>
      <sheetName val="15.Renew"/>
      <sheetName val="16.ATL Disb"/>
      <sheetName val="17.PS Ach"/>
      <sheetName val="18.Tot Ach"/>
      <sheetName val="19.DW Ach"/>
      <sheetName val="20.Weaker sct"/>
      <sheetName val="21.Agri Adv NPA"/>
      <sheetName val="22.Prio NPA"/>
      <sheetName val="23.NPS NPA"/>
      <sheetName val="32. SBY&amp;JBY"/>
      <sheetName val="24.Tot NPA"/>
      <sheetName val="25.PMMY"/>
      <sheetName val="26. SUI"/>
      <sheetName val="27. PMFME"/>
      <sheetName val="28.PMSVAnidhi"/>
      <sheetName val="29.AIF"/>
      <sheetName val="30.Mitra"/>
      <sheetName val="31.ATM"/>
      <sheetName val="33.APY"/>
      <sheetName val="34.RSETI"/>
      <sheetName val="Consolidated"/>
      <sheetName val="Cons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5">
          <cell r="L5">
            <v>1700</v>
          </cell>
          <cell r="M5">
            <v>1634.73</v>
          </cell>
          <cell r="N5">
            <v>96.160588235294114</v>
          </cell>
          <cell r="O5">
            <v>1</v>
          </cell>
          <cell r="P5">
            <v>0</v>
          </cell>
          <cell r="Q5">
            <v>0</v>
          </cell>
          <cell r="R5">
            <v>82.890761121875528</v>
          </cell>
          <cell r="S5">
            <v>28.15</v>
          </cell>
          <cell r="T5">
            <v>33.960358933863127</v>
          </cell>
          <cell r="U5">
            <v>1146.1569911732834</v>
          </cell>
          <cell r="V5">
            <v>145.08000000000001</v>
          </cell>
          <cell r="W5">
            <v>12.657951844056404</v>
          </cell>
          <cell r="X5">
            <v>21.09869410625749</v>
          </cell>
          <cell r="Y5">
            <v>1.4</v>
          </cell>
          <cell r="Z5">
            <v>6.6354817646499997</v>
          </cell>
          <cell r="AA5">
            <v>22.836159642841373</v>
          </cell>
          <cell r="AB5">
            <v>0.24</v>
          </cell>
          <cell r="AC5">
            <v>1.0509648021103875</v>
          </cell>
          <cell r="AD5">
            <v>326.35530152073261</v>
          </cell>
          <cell r="AE5">
            <v>0</v>
          </cell>
          <cell r="AF5">
            <v>0</v>
          </cell>
          <cell r="AG5">
            <v>1599.3379075649902</v>
          </cell>
          <cell r="AH5">
            <v>174.87000000000003</v>
          </cell>
          <cell r="AI5">
            <v>10.93389953260356</v>
          </cell>
        </row>
        <row r="6">
          <cell r="L6">
            <v>1500.0000000000005</v>
          </cell>
          <cell r="M6">
            <v>1550.9600000000003</v>
          </cell>
          <cell r="N6">
            <v>103.39733333333331</v>
          </cell>
          <cell r="O6">
            <v>0</v>
          </cell>
          <cell r="P6">
            <v>0</v>
          </cell>
          <cell r="Q6" t="str">
            <v>-</v>
          </cell>
          <cell r="R6">
            <v>10.837655831016319</v>
          </cell>
          <cell r="S6">
            <v>28.38</v>
          </cell>
          <cell r="T6">
            <v>261.8647467912682</v>
          </cell>
          <cell r="U6">
            <v>60.899766394587893</v>
          </cell>
          <cell r="V6">
            <v>163.94</v>
          </cell>
          <cell r="W6">
            <v>269.19643490548623</v>
          </cell>
          <cell r="X6">
            <v>3.4686515935032167</v>
          </cell>
          <cell r="Y6">
            <v>0</v>
          </cell>
          <cell r="Z6">
            <v>0</v>
          </cell>
          <cell r="AA6">
            <v>3.4280853336943653</v>
          </cell>
          <cell r="AB6">
            <v>0</v>
          </cell>
          <cell r="AC6">
            <v>0</v>
          </cell>
          <cell r="AD6">
            <v>21.365840847198193</v>
          </cell>
          <cell r="AE6">
            <v>2.08</v>
          </cell>
          <cell r="AF6">
            <v>9.7351656547266696</v>
          </cell>
          <cell r="AG6">
            <v>99.999999999999972</v>
          </cell>
          <cell r="AH6">
            <v>194.4</v>
          </cell>
          <cell r="AI6">
            <v>194.40000000000006</v>
          </cell>
        </row>
        <row r="7">
          <cell r="L7">
            <v>499.99999999999989</v>
          </cell>
          <cell r="M7">
            <v>461.46000000000004</v>
          </cell>
          <cell r="N7">
            <v>92.29200000000003</v>
          </cell>
          <cell r="O7">
            <v>0</v>
          </cell>
          <cell r="P7">
            <v>0</v>
          </cell>
          <cell r="Q7" t="str">
            <v>-</v>
          </cell>
          <cell r="R7">
            <v>10.837582617366248</v>
          </cell>
          <cell r="S7">
            <v>7.88</v>
          </cell>
          <cell r="T7">
            <v>72.709941674382364</v>
          </cell>
          <cell r="U7">
            <v>57.947373401792255</v>
          </cell>
          <cell r="V7">
            <v>29.11</v>
          </cell>
          <cell r="W7">
            <v>50.235236372421419</v>
          </cell>
          <cell r="X7">
            <v>3.2998818653217108</v>
          </cell>
          <cell r="Y7">
            <v>0</v>
          </cell>
          <cell r="Z7">
            <v>0</v>
          </cell>
          <cell r="AA7">
            <v>4.8727392435175556</v>
          </cell>
          <cell r="AB7">
            <v>0</v>
          </cell>
          <cell r="AC7">
            <v>0</v>
          </cell>
          <cell r="AD7">
            <v>23.042422872002259</v>
          </cell>
          <cell r="AE7">
            <v>97.65</v>
          </cell>
          <cell r="AF7">
            <v>423.78356018563409</v>
          </cell>
          <cell r="AG7">
            <v>100.00000000000003</v>
          </cell>
          <cell r="AH7">
            <v>134.64000000000001</v>
          </cell>
          <cell r="AI7">
            <v>134.63999999999999</v>
          </cell>
        </row>
        <row r="8">
          <cell r="L8">
            <v>4000</v>
          </cell>
          <cell r="M8">
            <v>4740.22</v>
          </cell>
          <cell r="N8">
            <v>118.50550000000001</v>
          </cell>
          <cell r="O8">
            <v>160.5</v>
          </cell>
          <cell r="P8">
            <v>0</v>
          </cell>
          <cell r="Q8">
            <v>0</v>
          </cell>
          <cell r="R8">
            <v>199.56784642119385</v>
          </cell>
          <cell r="S8">
            <v>109.3</v>
          </cell>
          <cell r="T8">
            <v>54.76834167429913</v>
          </cell>
          <cell r="U8">
            <v>1174.3641486010206</v>
          </cell>
          <cell r="V8">
            <v>304.12</v>
          </cell>
          <cell r="W8">
            <v>25.89656712207092</v>
          </cell>
          <cell r="X8">
            <v>49.320863488285191</v>
          </cell>
          <cell r="Y8">
            <v>0</v>
          </cell>
          <cell r="Z8">
            <v>0</v>
          </cell>
          <cell r="AA8">
            <v>31.356212532533103</v>
          </cell>
          <cell r="AB8">
            <v>0</v>
          </cell>
          <cell r="AC8">
            <v>0</v>
          </cell>
          <cell r="AD8">
            <v>881.87174054953164</v>
          </cell>
          <cell r="AE8">
            <v>1.1299999999999999</v>
          </cell>
          <cell r="AF8">
            <v>0.12813654730514995</v>
          </cell>
          <cell r="AG8">
            <v>2336.4808115925644</v>
          </cell>
          <cell r="AH8">
            <v>414.55</v>
          </cell>
          <cell r="AI8">
            <v>17.742495377800228</v>
          </cell>
        </row>
        <row r="9">
          <cell r="L9">
            <v>600.00000000000011</v>
          </cell>
          <cell r="M9">
            <v>591.01</v>
          </cell>
          <cell r="N9">
            <v>98.501666666666651</v>
          </cell>
          <cell r="O9">
            <v>0</v>
          </cell>
          <cell r="P9">
            <v>0</v>
          </cell>
          <cell r="Q9" t="str">
            <v>-</v>
          </cell>
          <cell r="R9">
            <v>10.375969128311104</v>
          </cell>
          <cell r="S9">
            <v>11.54</v>
          </cell>
          <cell r="T9">
            <v>111.21852674477228</v>
          </cell>
          <cell r="U9">
            <v>60.900403953851011</v>
          </cell>
          <cell r="V9">
            <v>30.5</v>
          </cell>
          <cell r="W9">
            <v>50.081769610448283</v>
          </cell>
          <cell r="X9">
            <v>2.8577584308740951</v>
          </cell>
          <cell r="Y9">
            <v>1.1599999999999999</v>
          </cell>
          <cell r="Z9">
            <v>40.591254581486574</v>
          </cell>
          <cell r="AA9">
            <v>2.3587565653571478</v>
          </cell>
          <cell r="AB9">
            <v>0</v>
          </cell>
          <cell r="AC9">
            <v>0</v>
          </cell>
          <cell r="AD9">
            <v>23.507111921606633</v>
          </cell>
          <cell r="AE9">
            <v>0</v>
          </cell>
          <cell r="AF9">
            <v>0</v>
          </cell>
          <cell r="AG9">
            <v>100</v>
          </cell>
          <cell r="AH9">
            <v>43.199999999999996</v>
          </cell>
          <cell r="AI9">
            <v>43.199999999999996</v>
          </cell>
        </row>
        <row r="10">
          <cell r="L10">
            <v>6000.0000000000009</v>
          </cell>
          <cell r="M10">
            <v>4211.88</v>
          </cell>
          <cell r="N10">
            <v>70.197999999999993</v>
          </cell>
          <cell r="O10">
            <v>0</v>
          </cell>
          <cell r="P10">
            <v>0</v>
          </cell>
          <cell r="Q10" t="str">
            <v>-</v>
          </cell>
          <cell r="R10">
            <v>96.714353547888933</v>
          </cell>
          <cell r="S10">
            <v>21.45</v>
          </cell>
          <cell r="T10">
            <v>22.178714134069924</v>
          </cell>
          <cell r="U10">
            <v>505.66221143783139</v>
          </cell>
          <cell r="V10">
            <v>48.96</v>
          </cell>
          <cell r="W10">
            <v>9.6823529408662132</v>
          </cell>
          <cell r="X10">
            <v>22.210158476943974</v>
          </cell>
          <cell r="Y10">
            <v>0</v>
          </cell>
          <cell r="Z10">
            <v>0</v>
          </cell>
          <cell r="AA10">
            <v>23.54229095851074</v>
          </cell>
          <cell r="AB10">
            <v>0</v>
          </cell>
          <cell r="AC10">
            <v>0</v>
          </cell>
          <cell r="AD10">
            <v>241.85377716831044</v>
          </cell>
          <cell r="AE10">
            <v>0</v>
          </cell>
          <cell r="AF10">
            <v>0</v>
          </cell>
          <cell r="AG10">
            <v>889.98279158948549</v>
          </cell>
          <cell r="AH10">
            <v>70.41</v>
          </cell>
          <cell r="AI10">
            <v>7.9113889240767916</v>
          </cell>
        </row>
        <row r="11">
          <cell r="L11">
            <v>500.00000000000011</v>
          </cell>
          <cell r="M11">
            <v>436.65</v>
          </cell>
          <cell r="N11">
            <v>87.329999999999984</v>
          </cell>
          <cell r="O11">
            <v>18</v>
          </cell>
          <cell r="P11">
            <v>0</v>
          </cell>
          <cell r="Q11">
            <v>0</v>
          </cell>
          <cell r="R11">
            <v>8.9288335517127759</v>
          </cell>
          <cell r="S11">
            <v>5.7</v>
          </cell>
          <cell r="T11">
            <v>63.83812585359032</v>
          </cell>
          <cell r="U11">
            <v>44.468737787082908</v>
          </cell>
          <cell r="V11">
            <v>110.95</v>
          </cell>
          <cell r="W11">
            <v>249.50112263413129</v>
          </cell>
          <cell r="X11">
            <v>2.4331052372062927</v>
          </cell>
          <cell r="Y11">
            <v>0</v>
          </cell>
          <cell r="Z11">
            <v>0</v>
          </cell>
          <cell r="AA11">
            <v>3.1318979740980253</v>
          </cell>
          <cell r="AB11">
            <v>0</v>
          </cell>
          <cell r="AC11">
            <v>0</v>
          </cell>
          <cell r="AD11">
            <v>23.257512092673746</v>
          </cell>
          <cell r="AE11">
            <v>0.97</v>
          </cell>
          <cell r="AF11">
            <v>4.1706954558804927</v>
          </cell>
          <cell r="AG11">
            <v>82.220086642773751</v>
          </cell>
          <cell r="AH11">
            <v>117.62</v>
          </cell>
          <cell r="AI11">
            <v>143.05506695830942</v>
          </cell>
        </row>
        <row r="12">
          <cell r="L12">
            <v>800</v>
          </cell>
          <cell r="M12">
            <v>949.6</v>
          </cell>
          <cell r="N12">
            <v>118.7</v>
          </cell>
          <cell r="O12">
            <v>0</v>
          </cell>
          <cell r="P12">
            <v>0</v>
          </cell>
          <cell r="Q12" t="str">
            <v>-</v>
          </cell>
          <cell r="R12">
            <v>49.394329411422852</v>
          </cell>
          <cell r="S12">
            <v>11.42</v>
          </cell>
          <cell r="T12">
            <v>23.120062841381603</v>
          </cell>
          <cell r="U12">
            <v>271.39220385669535</v>
          </cell>
          <cell r="V12">
            <v>59.53</v>
          </cell>
          <cell r="W12">
            <v>21.935044247414691</v>
          </cell>
          <cell r="X12">
            <v>11.821634124800067</v>
          </cell>
          <cell r="Y12">
            <v>0</v>
          </cell>
          <cell r="Z12">
            <v>0</v>
          </cell>
          <cell r="AA12">
            <v>18.672505891529102</v>
          </cell>
          <cell r="AB12">
            <v>0</v>
          </cell>
          <cell r="AC12">
            <v>0</v>
          </cell>
          <cell r="AD12">
            <v>98.719326715552739</v>
          </cell>
          <cell r="AE12">
            <v>4.29</v>
          </cell>
          <cell r="AF12">
            <v>4.3456536250101188</v>
          </cell>
          <cell r="AG12">
            <v>450.00000000000011</v>
          </cell>
          <cell r="AH12">
            <v>75.240000000000009</v>
          </cell>
          <cell r="AI12">
            <v>16.72</v>
          </cell>
        </row>
        <row r="13">
          <cell r="L13">
            <v>49.999999999999993</v>
          </cell>
          <cell r="M13">
            <v>63.499999999999993</v>
          </cell>
          <cell r="N13">
            <v>127</v>
          </cell>
          <cell r="O13">
            <v>0</v>
          </cell>
          <cell r="P13">
            <v>0</v>
          </cell>
          <cell r="Q13" t="str">
            <v>-</v>
          </cell>
          <cell r="R13">
            <v>11.986347428726924</v>
          </cell>
          <cell r="S13">
            <v>0.54</v>
          </cell>
          <cell r="T13">
            <v>4.5051255456338266</v>
          </cell>
          <cell r="U13">
            <v>63.315510945089684</v>
          </cell>
          <cell r="V13">
            <v>3.61</v>
          </cell>
          <cell r="W13">
            <v>5.7016044664486225</v>
          </cell>
          <cell r="X13">
            <v>6.0307790028630066</v>
          </cell>
          <cell r="Y13">
            <v>0</v>
          </cell>
          <cell r="Z13">
            <v>0</v>
          </cell>
          <cell r="AA13">
            <v>1.9528726316017446</v>
          </cell>
          <cell r="AB13">
            <v>0</v>
          </cell>
          <cell r="AC13">
            <v>0</v>
          </cell>
          <cell r="AD13">
            <v>16.714489991718633</v>
          </cell>
          <cell r="AE13">
            <v>2.39</v>
          </cell>
          <cell r="AF13">
            <v>14.298970541034457</v>
          </cell>
          <cell r="AG13">
            <v>100.00000000000001</v>
          </cell>
          <cell r="AH13">
            <v>6.5400000000000009</v>
          </cell>
          <cell r="AI13">
            <v>6.5399999999999991</v>
          </cell>
        </row>
        <row r="14">
          <cell r="L14">
            <v>100.00000000000004</v>
          </cell>
          <cell r="M14">
            <v>348.67</v>
          </cell>
          <cell r="N14">
            <v>348.66999999999985</v>
          </cell>
          <cell r="O14">
            <v>19</v>
          </cell>
          <cell r="P14">
            <v>0</v>
          </cell>
          <cell r="Q14">
            <v>0</v>
          </cell>
          <cell r="R14">
            <v>59.429942309628508</v>
          </cell>
          <cell r="S14">
            <v>2.16</v>
          </cell>
          <cell r="T14">
            <v>3.63453154429539</v>
          </cell>
          <cell r="U14">
            <v>304.86217721612229</v>
          </cell>
          <cell r="V14">
            <v>24.85</v>
          </cell>
          <cell r="W14">
            <v>8.1512243423963309</v>
          </cell>
          <cell r="X14">
            <v>11.155327244719155</v>
          </cell>
          <cell r="Y14">
            <v>0</v>
          </cell>
          <cell r="Z14">
            <v>0</v>
          </cell>
          <cell r="AA14">
            <v>10.973099687155171</v>
          </cell>
          <cell r="AB14">
            <v>0.09</v>
          </cell>
          <cell r="AC14">
            <v>0.8201875729366761</v>
          </cell>
          <cell r="AD14">
            <v>144.52273730880529</v>
          </cell>
          <cell r="AE14">
            <v>344.73</v>
          </cell>
          <cell r="AF14">
            <v>238.52994097628178</v>
          </cell>
          <cell r="AG14">
            <v>530.94328376643045</v>
          </cell>
          <cell r="AH14">
            <v>371.83000000000004</v>
          </cell>
          <cell r="AI14">
            <v>70.031962239411882</v>
          </cell>
        </row>
        <row r="15">
          <cell r="L15">
            <v>11999.999999999996</v>
          </cell>
          <cell r="M15">
            <v>13895.9</v>
          </cell>
          <cell r="N15">
            <v>115.79916666666671</v>
          </cell>
          <cell r="O15">
            <v>248.42000000000002</v>
          </cell>
          <cell r="P15">
            <v>0</v>
          </cell>
          <cell r="Q15">
            <v>0</v>
          </cell>
          <cell r="R15">
            <v>191.95357015136594</v>
          </cell>
          <cell r="S15">
            <v>1040.47</v>
          </cell>
          <cell r="T15">
            <v>542.04253621307078</v>
          </cell>
          <cell r="U15">
            <v>911.47811664096616</v>
          </cell>
          <cell r="V15">
            <v>271.17</v>
          </cell>
          <cell r="W15">
            <v>29.750577117455322</v>
          </cell>
          <cell r="X15">
            <v>54.738094259082189</v>
          </cell>
          <cell r="Y15">
            <v>6</v>
          </cell>
          <cell r="Z15">
            <v>10.961287712358519</v>
          </cell>
          <cell r="AA15">
            <v>44.29618406127198</v>
          </cell>
          <cell r="AB15">
            <v>0.44</v>
          </cell>
          <cell r="AC15">
            <v>0.99331355358144868</v>
          </cell>
          <cell r="AD15">
            <v>547.83637429771613</v>
          </cell>
          <cell r="AE15">
            <v>0</v>
          </cell>
          <cell r="AF15">
            <v>0</v>
          </cell>
          <cell r="AG15">
            <v>1750.3023394104025</v>
          </cell>
          <cell r="AH15">
            <v>1318.0800000000002</v>
          </cell>
          <cell r="AI15">
            <v>75.305846899799121</v>
          </cell>
        </row>
        <row r="16">
          <cell r="L16">
            <v>12000</v>
          </cell>
          <cell r="M16">
            <v>14290.430000000002</v>
          </cell>
          <cell r="N16">
            <v>119.08691666666668</v>
          </cell>
          <cell r="O16">
            <v>440.57</v>
          </cell>
          <cell r="P16">
            <v>15</v>
          </cell>
          <cell r="Q16">
            <v>3.4046803005197814</v>
          </cell>
          <cell r="R16">
            <v>338.4885251746735</v>
          </cell>
          <cell r="S16">
            <v>213.67</v>
          </cell>
          <cell r="T16">
            <v>63.124739572704208</v>
          </cell>
          <cell r="U16">
            <v>1768.421449132464</v>
          </cell>
          <cell r="V16">
            <v>1054.21</v>
          </cell>
          <cell r="W16">
            <v>59.613052110240169</v>
          </cell>
          <cell r="X16">
            <v>86.965898519528437</v>
          </cell>
          <cell r="Y16">
            <v>0</v>
          </cell>
          <cell r="Z16">
            <v>0</v>
          </cell>
          <cell r="AA16">
            <v>48.082854435426377</v>
          </cell>
          <cell r="AB16">
            <v>11.58</v>
          </cell>
          <cell r="AC16">
            <v>24.083428773039135</v>
          </cell>
          <cell r="AD16">
            <v>1321.2562451282192</v>
          </cell>
          <cell r="AE16">
            <v>0</v>
          </cell>
          <cell r="AF16">
            <v>0</v>
          </cell>
          <cell r="AG16">
            <v>3563.2149723903112</v>
          </cell>
          <cell r="AH16">
            <v>1279.46</v>
          </cell>
          <cell r="AI16">
            <v>35.90746025468399</v>
          </cell>
        </row>
        <row r="17">
          <cell r="L17">
            <v>39750</v>
          </cell>
          <cell r="M17">
            <v>43175.01</v>
          </cell>
          <cell r="N17">
            <v>108.61637735849057</v>
          </cell>
          <cell r="O17">
            <v>887.49</v>
          </cell>
          <cell r="P17">
            <v>15</v>
          </cell>
          <cell r="Q17">
            <v>1.6901598891255112</v>
          </cell>
          <cell r="R17">
            <v>1071.4057166951825</v>
          </cell>
          <cell r="S17">
            <v>1480.66</v>
          </cell>
          <cell r="T17">
            <v>138.19788124401538</v>
          </cell>
          <cell r="U17">
            <v>6369.8690905407857</v>
          </cell>
          <cell r="V17">
            <v>2246.0300000000002</v>
          </cell>
          <cell r="W17">
            <v>35.260222275766075</v>
          </cell>
          <cell r="X17">
            <v>275.40084634938484</v>
          </cell>
          <cell r="Y17">
            <v>8.5599999999999987</v>
          </cell>
          <cell r="Z17">
            <v>3.1081966934627463</v>
          </cell>
          <cell r="AA17">
            <v>215.50365895753669</v>
          </cell>
          <cell r="AB17">
            <v>12.35</v>
          </cell>
          <cell r="AC17">
            <v>5.7307611665347507</v>
          </cell>
          <cell r="AD17">
            <v>3670.3028804140677</v>
          </cell>
          <cell r="AE17">
            <v>453.24</v>
          </cell>
          <cell r="AF17">
            <v>12.348844625838275</v>
          </cell>
          <cell r="AG17">
            <v>11602.482192956959</v>
          </cell>
          <cell r="AH17">
            <v>4200.84</v>
          </cell>
          <cell r="AI17">
            <v>36.20639040971794</v>
          </cell>
        </row>
        <row r="18">
          <cell r="L18">
            <v>1800.0000000000007</v>
          </cell>
          <cell r="M18">
            <v>6415.58</v>
          </cell>
          <cell r="N18">
            <v>356.42111111111097</v>
          </cell>
          <cell r="O18">
            <v>6</v>
          </cell>
          <cell r="P18">
            <v>112.28</v>
          </cell>
          <cell r="Q18">
            <v>1871.3333333333335</v>
          </cell>
          <cell r="R18">
            <v>33.179459118244488</v>
          </cell>
          <cell r="S18">
            <v>14.3</v>
          </cell>
          <cell r="T18">
            <v>43.09895453400209</v>
          </cell>
          <cell r="U18">
            <v>158.00187973868299</v>
          </cell>
          <cell r="V18">
            <v>44.54</v>
          </cell>
          <cell r="W18">
            <v>28.189538044524571</v>
          </cell>
          <cell r="X18">
            <v>10.113614062989495</v>
          </cell>
          <cell r="Y18">
            <v>3.45</v>
          </cell>
          <cell r="Z18">
            <v>34.112434768745871</v>
          </cell>
          <cell r="AA18">
            <v>23.509405978589328</v>
          </cell>
          <cell r="AB18">
            <v>0</v>
          </cell>
          <cell r="AC18">
            <v>0</v>
          </cell>
          <cell r="AD18">
            <v>68.701856336742324</v>
          </cell>
          <cell r="AE18">
            <v>1.32</v>
          </cell>
          <cell r="AF18">
            <v>1.9213454634035165</v>
          </cell>
          <cell r="AG18">
            <v>293.50621523524859</v>
          </cell>
          <cell r="AH18">
            <v>63.610000000000007</v>
          </cell>
          <cell r="AI18">
            <v>21.672454175805395</v>
          </cell>
        </row>
        <row r="19">
          <cell r="L19">
            <v>50</v>
          </cell>
          <cell r="M19">
            <v>116.64</v>
          </cell>
          <cell r="N19">
            <v>233.28</v>
          </cell>
          <cell r="O19">
            <v>0</v>
          </cell>
          <cell r="P19">
            <v>0</v>
          </cell>
          <cell r="Q19" t="str">
            <v>-</v>
          </cell>
          <cell r="R19">
            <v>118.66672443732378</v>
          </cell>
          <cell r="S19">
            <v>0</v>
          </cell>
          <cell r="T19">
            <v>0</v>
          </cell>
          <cell r="U19">
            <v>666.25427800804118</v>
          </cell>
          <cell r="V19">
            <v>2.44</v>
          </cell>
          <cell r="W19">
            <v>0.36622654150830847</v>
          </cell>
          <cell r="X19">
            <v>32.223082484212568</v>
          </cell>
          <cell r="Y19">
            <v>0</v>
          </cell>
          <cell r="Z19">
            <v>0</v>
          </cell>
          <cell r="AA19">
            <v>12.848429282087832</v>
          </cell>
          <cell r="AB19">
            <v>0</v>
          </cell>
          <cell r="AC19">
            <v>0</v>
          </cell>
          <cell r="AD19">
            <v>249.59901037425706</v>
          </cell>
          <cell r="AE19">
            <v>1070.71</v>
          </cell>
          <cell r="AF19">
            <v>428.97205337254417</v>
          </cell>
          <cell r="AG19">
            <v>1079.5915245859223</v>
          </cell>
          <cell r="AH19">
            <v>1073.1500000000001</v>
          </cell>
          <cell r="AI19">
            <v>99.403336869619011</v>
          </cell>
        </row>
        <row r="20">
          <cell r="L20">
            <v>19.999999999999996</v>
          </cell>
          <cell r="M20">
            <v>36.380000000000003</v>
          </cell>
          <cell r="N20">
            <v>181.90000000000006</v>
          </cell>
          <cell r="O20">
            <v>0</v>
          </cell>
          <cell r="P20">
            <v>0</v>
          </cell>
          <cell r="Q20" t="str">
            <v>-</v>
          </cell>
          <cell r="R20">
            <v>3.3589736072164955</v>
          </cell>
          <cell r="S20">
            <v>0</v>
          </cell>
          <cell r="T20">
            <v>0</v>
          </cell>
          <cell r="U20">
            <v>16.385659246247901</v>
          </cell>
          <cell r="V20">
            <v>0</v>
          </cell>
          <cell r="W20">
            <v>0</v>
          </cell>
          <cell r="X20">
            <v>0.32199034654669501</v>
          </cell>
          <cell r="Y20">
            <v>0</v>
          </cell>
          <cell r="Z20">
            <v>0</v>
          </cell>
          <cell r="AA20">
            <v>0.16434662558254357</v>
          </cell>
          <cell r="AB20">
            <v>0.01</v>
          </cell>
          <cell r="AC20">
            <v>6.0847005313032554</v>
          </cell>
          <cell r="AD20">
            <v>9.7690301744063621</v>
          </cell>
          <cell r="AE20">
            <v>0.88</v>
          </cell>
          <cell r="AF20">
            <v>9.0080589811820833</v>
          </cell>
          <cell r="AG20">
            <v>29.999999999999993</v>
          </cell>
          <cell r="AH20">
            <v>0.89</v>
          </cell>
          <cell r="AI20">
            <v>2.9666666666666672</v>
          </cell>
        </row>
        <row r="21">
          <cell r="L21">
            <v>300</v>
          </cell>
          <cell r="M21">
            <v>172.54</v>
          </cell>
          <cell r="N21">
            <v>57.513333333333328</v>
          </cell>
          <cell r="O21">
            <v>0</v>
          </cell>
          <cell r="P21">
            <v>0</v>
          </cell>
          <cell r="Q21" t="str">
            <v>-</v>
          </cell>
          <cell r="R21">
            <v>5.6712934869562046</v>
          </cell>
          <cell r="S21">
            <v>0.16</v>
          </cell>
          <cell r="T21">
            <v>2.8212258873217357</v>
          </cell>
          <cell r="U21">
            <v>35.887199688858907</v>
          </cell>
          <cell r="V21">
            <v>3.79</v>
          </cell>
          <cell r="W21">
            <v>10.560868590637336</v>
          </cell>
          <cell r="X21">
            <v>4.642046693655189</v>
          </cell>
          <cell r="Y21">
            <v>0</v>
          </cell>
          <cell r="Z21">
            <v>100</v>
          </cell>
          <cell r="AA21">
            <v>5.6167787734270155E-2</v>
          </cell>
          <cell r="AB21">
            <v>0</v>
          </cell>
          <cell r="AC21">
            <v>0</v>
          </cell>
          <cell r="AD21">
            <v>3.7432923427954297</v>
          </cell>
          <cell r="AE21">
            <v>1.91</v>
          </cell>
          <cell r="AF21">
            <v>51.024601476187215</v>
          </cell>
          <cell r="AG21">
            <v>49.999999999999993</v>
          </cell>
          <cell r="AH21">
            <v>5.86</v>
          </cell>
          <cell r="AI21">
            <v>11.720000000000002</v>
          </cell>
        </row>
        <row r="22">
          <cell r="L22">
            <v>149.99999999999994</v>
          </cell>
          <cell r="M22">
            <v>53.669999999999995</v>
          </cell>
          <cell r="N22">
            <v>35.780000000000015</v>
          </cell>
          <cell r="O22">
            <v>0</v>
          </cell>
          <cell r="P22">
            <v>0</v>
          </cell>
          <cell r="Q22" t="str">
            <v>-</v>
          </cell>
          <cell r="R22">
            <v>10.010911033847407</v>
          </cell>
          <cell r="S22">
            <v>0</v>
          </cell>
          <cell r="T22">
            <v>0</v>
          </cell>
          <cell r="U22">
            <v>65.588214210580148</v>
          </cell>
          <cell r="V22">
            <v>11.87</v>
          </cell>
          <cell r="W22">
            <v>18.097763665114744</v>
          </cell>
          <cell r="X22">
            <v>2.6230756404671665</v>
          </cell>
          <cell r="Y22">
            <v>0</v>
          </cell>
          <cell r="Z22">
            <v>0</v>
          </cell>
          <cell r="AA22">
            <v>0.95316548537563461</v>
          </cell>
          <cell r="AB22">
            <v>0</v>
          </cell>
          <cell r="AC22">
            <v>0</v>
          </cell>
          <cell r="AD22">
            <v>20.82463362972965</v>
          </cell>
          <cell r="AE22">
            <v>0.02</v>
          </cell>
          <cell r="AF22">
            <v>9.6040104981475471E-2</v>
          </cell>
          <cell r="AG22">
            <v>100</v>
          </cell>
          <cell r="AH22">
            <v>11.889999999999999</v>
          </cell>
          <cell r="AI22">
            <v>11.889999999999999</v>
          </cell>
        </row>
        <row r="23">
          <cell r="L23">
            <v>80</v>
          </cell>
          <cell r="M23">
            <v>51.82</v>
          </cell>
          <cell r="N23">
            <v>64.774999999999991</v>
          </cell>
          <cell r="O23">
            <v>0</v>
          </cell>
          <cell r="P23">
            <v>0</v>
          </cell>
          <cell r="Q23" t="str">
            <v>-</v>
          </cell>
          <cell r="R23">
            <v>2.2634872281156651</v>
          </cell>
          <cell r="S23">
            <v>0</v>
          </cell>
          <cell r="T23">
            <v>0</v>
          </cell>
          <cell r="U23">
            <v>10.993991432081854</v>
          </cell>
          <cell r="V23">
            <v>155.86000000000001</v>
          </cell>
          <cell r="W23">
            <v>1417.6834770416581</v>
          </cell>
          <cell r="X23">
            <v>0.67785943908253965</v>
          </cell>
          <cell r="Y23">
            <v>3.22</v>
          </cell>
          <cell r="Z23">
            <v>475.02473438419094</v>
          </cell>
          <cell r="AA23">
            <v>1.5323886213734241</v>
          </cell>
          <cell r="AB23">
            <v>0</v>
          </cell>
          <cell r="AC23">
            <v>0</v>
          </cell>
          <cell r="AD23">
            <v>4.5322732793465148</v>
          </cell>
          <cell r="AE23">
            <v>0.02</v>
          </cell>
          <cell r="AF23">
            <v>0.44127965741032499</v>
          </cell>
          <cell r="AG23">
            <v>19.999999999999996</v>
          </cell>
          <cell r="AH23">
            <v>159.10000000000002</v>
          </cell>
          <cell r="AI23">
            <v>795.50000000000034</v>
          </cell>
        </row>
        <row r="24">
          <cell r="L24">
            <v>50.000000000000007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 t="str">
            <v>-</v>
          </cell>
          <cell r="R24">
            <v>5.4547609970871251</v>
          </cell>
          <cell r="S24">
            <v>0.18</v>
          </cell>
          <cell r="T24">
            <v>3.2998696019151175</v>
          </cell>
          <cell r="U24">
            <v>20.178402259760066</v>
          </cell>
          <cell r="V24">
            <v>9.9700000000000006</v>
          </cell>
          <cell r="W24">
            <v>49.409263784389189</v>
          </cell>
          <cell r="X24">
            <v>2.8320210047477499</v>
          </cell>
          <cell r="Y24">
            <v>0</v>
          </cell>
          <cell r="Z24">
            <v>0</v>
          </cell>
          <cell r="AA24">
            <v>1.0017466187168638</v>
          </cell>
          <cell r="AB24">
            <v>0</v>
          </cell>
          <cell r="AC24">
            <v>0</v>
          </cell>
          <cell r="AD24">
            <v>20.533069119688196</v>
          </cell>
          <cell r="AE24">
            <v>0.01</v>
          </cell>
          <cell r="AF24">
            <v>4.8701925375644252E-2</v>
          </cell>
          <cell r="AG24">
            <v>50</v>
          </cell>
          <cell r="AH24">
            <v>10.16</v>
          </cell>
          <cell r="AI24">
            <v>20.32</v>
          </cell>
        </row>
        <row r="25">
          <cell r="L25">
            <v>150.00000000000006</v>
          </cell>
          <cell r="M25">
            <v>169.06</v>
          </cell>
          <cell r="N25">
            <v>112.70666666666662</v>
          </cell>
          <cell r="O25">
            <v>0</v>
          </cell>
          <cell r="P25">
            <v>0</v>
          </cell>
          <cell r="Q25" t="str">
            <v>-</v>
          </cell>
          <cell r="R25">
            <v>17.821345303511471</v>
          </cell>
          <cell r="S25">
            <v>0.33</v>
          </cell>
          <cell r="T25">
            <v>1.8517120586568607</v>
          </cell>
          <cell r="U25">
            <v>82.793295355054397</v>
          </cell>
          <cell r="V25">
            <v>2.38</v>
          </cell>
          <cell r="W25">
            <v>2.8746289053884175</v>
          </cell>
          <cell r="X25">
            <v>2.6196654873619694</v>
          </cell>
          <cell r="Y25">
            <v>0</v>
          </cell>
          <cell r="Z25">
            <v>0</v>
          </cell>
          <cell r="AA25">
            <v>0.57291689454215378</v>
          </cell>
          <cell r="AB25">
            <v>0</v>
          </cell>
          <cell r="AC25">
            <v>0</v>
          </cell>
          <cell r="AD25">
            <v>46.192776959530022</v>
          </cell>
          <cell r="AE25">
            <v>192.85</v>
          </cell>
          <cell r="AF25">
            <v>417.48951393192471</v>
          </cell>
          <cell r="AG25">
            <v>150</v>
          </cell>
          <cell r="AH25">
            <v>195.56</v>
          </cell>
          <cell r="AI25">
            <v>130.37333333333333</v>
          </cell>
        </row>
        <row r="26">
          <cell r="L26">
            <v>7999.9999999999991</v>
          </cell>
          <cell r="M26">
            <v>12547.619999999999</v>
          </cell>
          <cell r="N26">
            <v>156.84525000000002</v>
          </cell>
          <cell r="O26">
            <v>200.5</v>
          </cell>
          <cell r="P26">
            <v>0</v>
          </cell>
          <cell r="Q26">
            <v>0</v>
          </cell>
          <cell r="R26">
            <v>10.719258764285129</v>
          </cell>
          <cell r="S26">
            <v>0.56999999999999995</v>
          </cell>
          <cell r="T26">
            <v>5.3175318604971977</v>
          </cell>
          <cell r="U26">
            <v>54.162725268458757</v>
          </cell>
          <cell r="V26">
            <v>245.3</v>
          </cell>
          <cell r="W26">
            <v>452.89449300079548</v>
          </cell>
          <cell r="X26">
            <v>0.96380435926599517</v>
          </cell>
          <cell r="Y26">
            <v>0</v>
          </cell>
          <cell r="Z26">
            <v>0</v>
          </cell>
          <cell r="AA26">
            <v>0.41315030043083428</v>
          </cell>
          <cell r="AB26">
            <v>0</v>
          </cell>
          <cell r="AC26">
            <v>0</v>
          </cell>
          <cell r="AD26">
            <v>33.137634657691798</v>
          </cell>
          <cell r="AE26">
            <v>92.75</v>
          </cell>
          <cell r="AF26">
            <v>279.89324210402316</v>
          </cell>
          <cell r="AG26">
            <v>99.396573350132513</v>
          </cell>
          <cell r="AH26">
            <v>338.62</v>
          </cell>
          <cell r="AI26">
            <v>340.67572813318577</v>
          </cell>
        </row>
        <row r="27">
          <cell r="L27">
            <v>5500.0000000000009</v>
          </cell>
          <cell r="M27">
            <v>7299.1</v>
          </cell>
          <cell r="N27">
            <v>132.71090909090907</v>
          </cell>
          <cell r="O27">
            <v>4</v>
          </cell>
          <cell r="P27">
            <v>0</v>
          </cell>
          <cell r="Q27">
            <v>0</v>
          </cell>
          <cell r="R27">
            <v>58.236174968866713</v>
          </cell>
          <cell r="S27">
            <v>34.5</v>
          </cell>
          <cell r="T27">
            <v>59.241528171181976</v>
          </cell>
          <cell r="U27">
            <v>280.52619581938421</v>
          </cell>
          <cell r="V27">
            <v>96.23</v>
          </cell>
          <cell r="W27">
            <v>34.303391780907809</v>
          </cell>
          <cell r="X27">
            <v>12.562434563464711</v>
          </cell>
          <cell r="Y27">
            <v>0</v>
          </cell>
          <cell r="Z27">
            <v>0</v>
          </cell>
          <cell r="AA27">
            <v>24.00902615820906</v>
          </cell>
          <cell r="AB27">
            <v>0</v>
          </cell>
          <cell r="AC27">
            <v>0</v>
          </cell>
          <cell r="AD27">
            <v>120.81675043302512</v>
          </cell>
          <cell r="AE27">
            <v>0</v>
          </cell>
          <cell r="AF27">
            <v>0</v>
          </cell>
          <cell r="AG27">
            <v>496.15058194294977</v>
          </cell>
          <cell r="AH27">
            <v>130.73000000000002</v>
          </cell>
          <cell r="AI27">
            <v>26.34885552044603</v>
          </cell>
        </row>
        <row r="28">
          <cell r="L28">
            <v>300</v>
          </cell>
          <cell r="M28">
            <v>280.19</v>
          </cell>
          <cell r="N28">
            <v>93.396666666666661</v>
          </cell>
          <cell r="O28">
            <v>0</v>
          </cell>
          <cell r="P28">
            <v>0</v>
          </cell>
          <cell r="Q28" t="str">
            <v>-</v>
          </cell>
          <cell r="R28">
            <v>10.815780167877746</v>
          </cell>
          <cell r="S28">
            <v>4.82</v>
          </cell>
          <cell r="T28">
            <v>44.56451522854659</v>
          </cell>
          <cell r="U28">
            <v>54.46090538178774</v>
          </cell>
          <cell r="V28">
            <v>26.44</v>
          </cell>
          <cell r="W28">
            <v>48.548586944428209</v>
          </cell>
          <cell r="X28">
            <v>3.0947774373518575</v>
          </cell>
          <cell r="Y28">
            <v>1.52</v>
          </cell>
          <cell r="Z28">
            <v>49.115001991892356</v>
          </cell>
          <cell r="AA28">
            <v>4.1005498981285218</v>
          </cell>
          <cell r="AB28">
            <v>0</v>
          </cell>
          <cell r="AC28">
            <v>0</v>
          </cell>
          <cell r="AD28">
            <v>27.527987114854152</v>
          </cell>
          <cell r="AE28">
            <v>0</v>
          </cell>
          <cell r="AF28">
            <v>0</v>
          </cell>
          <cell r="AG28">
            <v>100.00000000000001</v>
          </cell>
          <cell r="AH28">
            <v>32.78</v>
          </cell>
          <cell r="AI28">
            <v>32.779999999999994</v>
          </cell>
        </row>
        <row r="29">
          <cell r="L29">
            <v>399.99999999999994</v>
          </cell>
          <cell r="M29">
            <v>741.67</v>
          </cell>
          <cell r="N29">
            <v>185.41750000000002</v>
          </cell>
          <cell r="O29">
            <v>0</v>
          </cell>
          <cell r="P29">
            <v>0</v>
          </cell>
          <cell r="Q29" t="str">
            <v>-</v>
          </cell>
          <cell r="R29">
            <v>15.418617127080052</v>
          </cell>
          <cell r="S29">
            <v>0</v>
          </cell>
          <cell r="T29">
            <v>0</v>
          </cell>
          <cell r="U29">
            <v>90.982671968052969</v>
          </cell>
          <cell r="V29">
            <v>66.38</v>
          </cell>
          <cell r="W29">
            <v>72.958947637093161</v>
          </cell>
          <cell r="X29">
            <v>3.359026061343759</v>
          </cell>
          <cell r="Y29">
            <v>0.45</v>
          </cell>
          <cell r="Z29">
            <v>13.396740358125715</v>
          </cell>
          <cell r="AA29">
            <v>1.623320316434907</v>
          </cell>
          <cell r="AB29">
            <v>0</v>
          </cell>
          <cell r="AC29">
            <v>0</v>
          </cell>
          <cell r="AD29">
            <v>38.616364527088329</v>
          </cell>
          <cell r="AE29">
            <v>0</v>
          </cell>
          <cell r="AF29">
            <v>0</v>
          </cell>
          <cell r="AG29">
            <v>150.00000000000003</v>
          </cell>
          <cell r="AH29">
            <v>66.83</v>
          </cell>
          <cell r="AI29" t="str">
            <v>-</v>
          </cell>
        </row>
        <row r="30">
          <cell r="L30">
            <v>1600.0000000000005</v>
          </cell>
          <cell r="M30">
            <v>2175.17</v>
          </cell>
          <cell r="N30">
            <v>135.94812499999998</v>
          </cell>
          <cell r="O30">
            <v>0</v>
          </cell>
          <cell r="P30">
            <v>0</v>
          </cell>
          <cell r="Q30" t="str">
            <v>-</v>
          </cell>
          <cell r="R30">
            <v>27.528998840490587</v>
          </cell>
          <cell r="S30">
            <v>0</v>
          </cell>
          <cell r="T30">
            <v>0</v>
          </cell>
          <cell r="U30">
            <v>134.46817182735398</v>
          </cell>
          <cell r="V30">
            <v>8.82</v>
          </cell>
          <cell r="W30">
            <v>6.5591729850571268</v>
          </cell>
          <cell r="X30">
            <v>9.3201837830690319</v>
          </cell>
          <cell r="Y30">
            <v>0</v>
          </cell>
          <cell r="Z30">
            <v>0</v>
          </cell>
          <cell r="AA30">
            <v>14.585893748179121</v>
          </cell>
          <cell r="AB30">
            <v>0</v>
          </cell>
          <cell r="AC30">
            <v>0</v>
          </cell>
          <cell r="AD30">
            <v>64.096751800907299</v>
          </cell>
          <cell r="AE30">
            <v>0</v>
          </cell>
          <cell r="AF30">
            <v>0</v>
          </cell>
          <cell r="AG30">
            <v>250.00000000000003</v>
          </cell>
          <cell r="AH30">
            <v>8.82</v>
          </cell>
          <cell r="AI30">
            <v>3.5279999999999996</v>
          </cell>
        </row>
        <row r="31">
          <cell r="L31">
            <v>350</v>
          </cell>
          <cell r="M31">
            <v>263.09999999999997</v>
          </cell>
          <cell r="N31">
            <v>75.171428571428564</v>
          </cell>
          <cell r="O31">
            <v>0</v>
          </cell>
          <cell r="P31">
            <v>0</v>
          </cell>
          <cell r="Q31" t="str">
            <v>-</v>
          </cell>
          <cell r="R31">
            <v>4.4077301535886138</v>
          </cell>
          <cell r="S31">
            <v>11.73</v>
          </cell>
          <cell r="T31">
            <v>266.123369427456</v>
          </cell>
          <cell r="U31">
            <v>28.790323846137309</v>
          </cell>
          <cell r="V31">
            <v>16.739999999999998</v>
          </cell>
          <cell r="W31">
            <v>58.144535259355692</v>
          </cell>
          <cell r="X31">
            <v>1.285799716308436</v>
          </cell>
          <cell r="Y31">
            <v>0</v>
          </cell>
          <cell r="Z31">
            <v>0</v>
          </cell>
          <cell r="AA31">
            <v>2.0806172155930858</v>
          </cell>
          <cell r="AB31">
            <v>0.39</v>
          </cell>
          <cell r="AC31">
            <v>18.744437808029453</v>
          </cell>
          <cell r="AD31">
            <v>13.435529068372558</v>
          </cell>
          <cell r="AE31">
            <v>2.57</v>
          </cell>
          <cell r="AF31">
            <v>19.12838703203597</v>
          </cell>
          <cell r="AG31">
            <v>50.000000000000007</v>
          </cell>
          <cell r="AH31">
            <v>31.43</v>
          </cell>
          <cell r="AI31">
            <v>62.859999999999985</v>
          </cell>
        </row>
        <row r="32">
          <cell r="L32">
            <v>500</v>
          </cell>
          <cell r="M32">
            <v>553.15</v>
          </cell>
          <cell r="N32">
            <v>110.63</v>
          </cell>
          <cell r="O32">
            <v>2</v>
          </cell>
          <cell r="P32">
            <v>0</v>
          </cell>
          <cell r="Q32">
            <v>0</v>
          </cell>
          <cell r="R32">
            <v>22.491954738152764</v>
          </cell>
          <cell r="S32">
            <v>0.28999999999999998</v>
          </cell>
          <cell r="T32">
            <v>1.2893499181201773</v>
          </cell>
          <cell r="U32">
            <v>114.393366420094</v>
          </cell>
          <cell r="V32">
            <v>7.41</v>
          </cell>
          <cell r="W32">
            <v>6.4776483391421396</v>
          </cell>
          <cell r="X32">
            <v>7.4464380931251437</v>
          </cell>
          <cell r="Y32">
            <v>2.2200000000000002</v>
          </cell>
          <cell r="Z32">
            <v>29.812911518724572</v>
          </cell>
          <cell r="AA32">
            <v>18.010307971913953</v>
          </cell>
          <cell r="AB32">
            <v>0.1</v>
          </cell>
          <cell r="AC32">
            <v>0.55523759036183218</v>
          </cell>
          <cell r="AD32">
            <v>36.077816999881854</v>
          </cell>
          <cell r="AE32">
            <v>0.05</v>
          </cell>
          <cell r="AF32">
            <v>0.13858931653254891</v>
          </cell>
          <cell r="AG32">
            <v>198.41988422316774</v>
          </cell>
          <cell r="AH32">
            <v>10.07</v>
          </cell>
          <cell r="AI32">
            <v>5.0750961978558671</v>
          </cell>
        </row>
        <row r="33">
          <cell r="L33">
            <v>2700</v>
          </cell>
          <cell r="M33">
            <v>4483.8200000000006</v>
          </cell>
          <cell r="N33">
            <v>166.06740740740744</v>
          </cell>
          <cell r="O33">
            <v>0</v>
          </cell>
          <cell r="P33">
            <v>0</v>
          </cell>
          <cell r="Q33" t="str">
            <v>-</v>
          </cell>
          <cell r="R33">
            <v>4.1247558604617707</v>
          </cell>
          <cell r="S33">
            <v>0</v>
          </cell>
          <cell r="T33">
            <v>0</v>
          </cell>
          <cell r="U33">
            <v>25.608922024723398</v>
          </cell>
          <cell r="V33">
            <v>5.19</v>
          </cell>
          <cell r="W33">
            <v>20.266374332310686</v>
          </cell>
          <cell r="X33">
            <v>0.29393057395659694</v>
          </cell>
          <cell r="Y33">
            <v>0</v>
          </cell>
          <cell r="Z33">
            <v>0</v>
          </cell>
          <cell r="AA33">
            <v>0.38678088961032336</v>
          </cell>
          <cell r="AB33">
            <v>0</v>
          </cell>
          <cell r="AC33">
            <v>0</v>
          </cell>
          <cell r="AD33">
            <v>19.585610651247908</v>
          </cell>
          <cell r="AE33">
            <v>16.55</v>
          </cell>
          <cell r="AF33">
            <v>84.500811818933542</v>
          </cell>
          <cell r="AG33">
            <v>50</v>
          </cell>
          <cell r="AH33">
            <v>21.740000000000002</v>
          </cell>
          <cell r="AI33">
            <v>43.480000000000004</v>
          </cell>
        </row>
        <row r="34">
          <cell r="L34">
            <v>10</v>
          </cell>
          <cell r="M34">
            <v>1.66</v>
          </cell>
          <cell r="N34">
            <v>16.599999999999998</v>
          </cell>
          <cell r="O34">
            <v>0</v>
          </cell>
          <cell r="P34">
            <v>0</v>
          </cell>
          <cell r="Q34" t="str">
            <v>-</v>
          </cell>
          <cell r="R34">
            <v>2.5176006260303256</v>
          </cell>
          <cell r="S34">
            <v>0</v>
          </cell>
          <cell r="T34">
            <v>0</v>
          </cell>
          <cell r="U34">
            <v>15.164693986825938</v>
          </cell>
          <cell r="V34">
            <v>0.01</v>
          </cell>
          <cell r="W34">
            <v>6.5942642882786326E-2</v>
          </cell>
          <cell r="X34">
            <v>0.52345393632325754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 t="str">
            <v>-</v>
          </cell>
          <cell r="AD34">
            <v>11.794251450820481</v>
          </cell>
          <cell r="AE34">
            <v>0</v>
          </cell>
          <cell r="AF34">
            <v>0</v>
          </cell>
          <cell r="AG34">
            <v>30</v>
          </cell>
          <cell r="AH34">
            <v>0.01</v>
          </cell>
          <cell r="AI34">
            <v>3.3333333333333333E-2</v>
          </cell>
        </row>
        <row r="35">
          <cell r="L35">
            <v>20</v>
          </cell>
          <cell r="M35">
            <v>6.52</v>
          </cell>
          <cell r="N35">
            <v>32.599999999999994</v>
          </cell>
          <cell r="O35">
            <v>0</v>
          </cell>
          <cell r="P35">
            <v>0</v>
          </cell>
          <cell r="Q35" t="str">
            <v>-</v>
          </cell>
          <cell r="R35">
            <v>7.6013670185646482</v>
          </cell>
          <cell r="S35">
            <v>0</v>
          </cell>
          <cell r="T35">
            <v>0</v>
          </cell>
          <cell r="U35">
            <v>41.074469633552788</v>
          </cell>
          <cell r="V35">
            <v>3.58</v>
          </cell>
          <cell r="W35">
            <v>8.7158763873011278</v>
          </cell>
          <cell r="X35">
            <v>1.2506718710718507</v>
          </cell>
          <cell r="Y35">
            <v>0</v>
          </cell>
          <cell r="Z35">
            <v>0</v>
          </cell>
          <cell r="AA35">
            <v>4.0312202564537625</v>
          </cell>
          <cell r="AB35">
            <v>0</v>
          </cell>
          <cell r="AC35">
            <v>0</v>
          </cell>
          <cell r="AD35">
            <v>26.042271220356941</v>
          </cell>
          <cell r="AE35">
            <v>0.95</v>
          </cell>
          <cell r="AF35">
            <v>3.647915314150465</v>
          </cell>
          <cell r="AG35">
            <v>80</v>
          </cell>
          <cell r="AH35">
            <v>4.53</v>
          </cell>
          <cell r="AI35">
            <v>5.6624999999999996</v>
          </cell>
        </row>
        <row r="36">
          <cell r="L36">
            <v>10.000000000000002</v>
          </cell>
          <cell r="M36">
            <v>8.02</v>
          </cell>
          <cell r="N36">
            <v>80.199999999999974</v>
          </cell>
          <cell r="O36">
            <v>0</v>
          </cell>
          <cell r="P36">
            <v>0</v>
          </cell>
          <cell r="Q36" t="str">
            <v>-</v>
          </cell>
          <cell r="R36">
            <v>9.8720507732836555</v>
          </cell>
          <cell r="S36">
            <v>0.11</v>
          </cell>
          <cell r="T36">
            <v>1.1142568299758819</v>
          </cell>
          <cell r="U36">
            <v>60.419607744563834</v>
          </cell>
          <cell r="V36">
            <v>2.64</v>
          </cell>
          <cell r="W36">
            <v>4.3694424683475876</v>
          </cell>
          <cell r="X36">
            <v>5.7831899432018421</v>
          </cell>
          <cell r="Y36">
            <v>0.55000000000000004</v>
          </cell>
          <cell r="Z36">
            <v>9.5103222512434815</v>
          </cell>
          <cell r="AA36">
            <v>1.0368128020006009</v>
          </cell>
          <cell r="AB36">
            <v>0</v>
          </cell>
          <cell r="AC36">
            <v>0</v>
          </cell>
          <cell r="AD36">
            <v>12.888338736950077</v>
          </cell>
          <cell r="AE36">
            <v>0.7</v>
          </cell>
          <cell r="AF36">
            <v>5.4312663120278089</v>
          </cell>
          <cell r="AG36">
            <v>90.000000000000014</v>
          </cell>
          <cell r="AH36">
            <v>4</v>
          </cell>
          <cell r="AI36">
            <v>4.4444444444444438</v>
          </cell>
        </row>
        <row r="37">
          <cell r="L37">
            <v>610</v>
          </cell>
          <cell r="M37">
            <v>573.29999999999995</v>
          </cell>
          <cell r="N37">
            <v>93.983606557377044</v>
          </cell>
          <cell r="O37">
            <v>0</v>
          </cell>
          <cell r="P37">
            <v>0</v>
          </cell>
          <cell r="Q37" t="str">
            <v>-</v>
          </cell>
          <cell r="R37">
            <v>4.7333781706647207</v>
          </cell>
          <cell r="S37">
            <v>0.27</v>
          </cell>
          <cell r="T37">
            <v>5.704171318347953</v>
          </cell>
          <cell r="U37">
            <v>23.560893479251639</v>
          </cell>
          <cell r="V37">
            <v>23.25</v>
          </cell>
          <cell r="W37">
            <v>98.680468210913048</v>
          </cell>
          <cell r="X37">
            <v>0.71740815119220769</v>
          </cell>
          <cell r="Y37">
            <v>0</v>
          </cell>
          <cell r="Z37">
            <v>0</v>
          </cell>
          <cell r="AA37">
            <v>0.33763093916899745</v>
          </cell>
          <cell r="AB37">
            <v>0</v>
          </cell>
          <cell r="AC37">
            <v>0</v>
          </cell>
          <cell r="AD37">
            <v>10.650689259722434</v>
          </cell>
          <cell r="AE37">
            <v>0</v>
          </cell>
          <cell r="AF37">
            <v>0</v>
          </cell>
          <cell r="AG37">
            <v>40</v>
          </cell>
          <cell r="AH37">
            <v>23.52</v>
          </cell>
          <cell r="AI37">
            <v>58.8</v>
          </cell>
        </row>
        <row r="38">
          <cell r="L38">
            <v>900</v>
          </cell>
          <cell r="M38">
            <v>678.61</v>
          </cell>
          <cell r="N38">
            <v>75.401111111111106</v>
          </cell>
          <cell r="O38">
            <v>0</v>
          </cell>
          <cell r="P38">
            <v>8.26</v>
          </cell>
          <cell r="Q38" t="str">
            <v>-</v>
          </cell>
          <cell r="R38">
            <v>5.7775808794735584</v>
          </cell>
          <cell r="S38">
            <v>0.47</v>
          </cell>
          <cell r="T38">
            <v>8.1348926099815237</v>
          </cell>
          <cell r="U38">
            <v>26.30351895825649</v>
          </cell>
          <cell r="V38">
            <v>5.88</v>
          </cell>
          <cell r="W38">
            <v>22.354423411299155</v>
          </cell>
          <cell r="X38">
            <v>1.6797498065416261</v>
          </cell>
          <cell r="Y38">
            <v>0</v>
          </cell>
          <cell r="Z38">
            <v>0</v>
          </cell>
          <cell r="AA38">
            <v>5.7164766898699044</v>
          </cell>
          <cell r="AB38">
            <v>0</v>
          </cell>
          <cell r="AC38">
            <v>0</v>
          </cell>
          <cell r="AD38">
            <v>10.948373665858433</v>
          </cell>
          <cell r="AE38">
            <v>0.83</v>
          </cell>
          <cell r="AF38">
            <v>7.5810346388549368</v>
          </cell>
          <cell r="AG38">
            <v>50.42570000000002</v>
          </cell>
          <cell r="AH38">
            <v>7.18</v>
          </cell>
          <cell r="AI38">
            <v>14.238771102830496</v>
          </cell>
        </row>
        <row r="39">
          <cell r="L39">
            <v>23500</v>
          </cell>
          <cell r="M39">
            <v>36627.619999999995</v>
          </cell>
          <cell r="N39">
            <v>155.86221276595742</v>
          </cell>
          <cell r="O39">
            <v>212.5</v>
          </cell>
          <cell r="P39">
            <v>120.54</v>
          </cell>
          <cell r="Q39">
            <v>56.724705882352943</v>
          </cell>
          <cell r="R39">
            <v>380.67220330112286</v>
          </cell>
          <cell r="S39">
            <v>67.73</v>
          </cell>
          <cell r="T39">
            <v>17.792210571892898</v>
          </cell>
          <cell r="U39">
            <v>2005.9993862977506</v>
          </cell>
          <cell r="V39">
            <v>738.72000000000014</v>
          </cell>
          <cell r="W39">
            <v>36.825534695869138</v>
          </cell>
          <cell r="X39">
            <v>104.33422345527967</v>
          </cell>
          <cell r="Y39">
            <v>11.41</v>
          </cell>
          <cell r="Z39">
            <v>10.936008935640009</v>
          </cell>
          <cell r="AA39">
            <v>116.97035447999511</v>
          </cell>
          <cell r="AB39">
            <v>0.5</v>
          </cell>
          <cell r="AC39">
            <v>0.4274587370644522</v>
          </cell>
          <cell r="AD39">
            <v>849.51431180327302</v>
          </cell>
          <cell r="AE39">
            <v>1382.12</v>
          </cell>
          <cell r="AF39">
            <v>162.69531669998108</v>
          </cell>
          <cell r="AG39">
            <v>3457.4904793374212</v>
          </cell>
          <cell r="AH39">
            <v>2200.4800000000005</v>
          </cell>
          <cell r="AI39">
            <v>63.643848425627226</v>
          </cell>
        </row>
        <row r="40">
          <cell r="L40">
            <v>63250</v>
          </cell>
          <cell r="M40">
            <v>79802.63</v>
          </cell>
          <cell r="N40">
            <v>126.17016600790515</v>
          </cell>
          <cell r="O40">
            <v>1099.99</v>
          </cell>
          <cell r="P40">
            <v>135.54000000000002</v>
          </cell>
          <cell r="Q40">
            <v>12.32193019936545</v>
          </cell>
          <cell r="R40">
            <v>1452.0779199963054</v>
          </cell>
          <cell r="S40">
            <v>1548.39</v>
          </cell>
          <cell r="T40">
            <v>106.63270742412638</v>
          </cell>
          <cell r="U40">
            <v>8375.8684768385356</v>
          </cell>
          <cell r="V40">
            <v>2984.7500000000005</v>
          </cell>
          <cell r="W40">
            <v>35.635110654538259</v>
          </cell>
          <cell r="X40">
            <v>379.73506980466448</v>
          </cell>
          <cell r="Y40">
            <v>19.97</v>
          </cell>
          <cell r="Z40">
            <v>5.258929603281719</v>
          </cell>
          <cell r="AA40">
            <v>332.47401343753177</v>
          </cell>
          <cell r="AB40">
            <v>12.85</v>
          </cell>
          <cell r="AC40">
            <v>3.8649637206651564</v>
          </cell>
          <cell r="AD40">
            <v>4519.8171922173406</v>
          </cell>
          <cell r="AE40">
            <v>1835.36</v>
          </cell>
          <cell r="AF40">
            <v>40.606952050191332</v>
          </cell>
          <cell r="AG40">
            <v>15059.97267229438</v>
          </cell>
          <cell r="AH40">
            <v>6401.3200000000006</v>
          </cell>
          <cell r="AI40">
            <v>42.505522017157574</v>
          </cell>
        </row>
        <row r="41">
          <cell r="L41">
            <v>49.999999999999993</v>
          </cell>
          <cell r="M41">
            <v>2624.85</v>
          </cell>
          <cell r="N41">
            <v>5249.7000000000007</v>
          </cell>
          <cell r="O41">
            <v>0</v>
          </cell>
          <cell r="P41">
            <v>0</v>
          </cell>
          <cell r="Q41" t="str">
            <v>-</v>
          </cell>
          <cell r="R41">
            <v>353.57935597662822</v>
          </cell>
          <cell r="S41">
            <v>36.51</v>
          </cell>
          <cell r="T41">
            <v>10.325829091224808</v>
          </cell>
          <cell r="U41">
            <v>2140.2582086029506</v>
          </cell>
          <cell r="V41">
            <v>97.5</v>
          </cell>
          <cell r="W41">
            <v>4.5555251047789662</v>
          </cell>
          <cell r="X41">
            <v>75.059822402306168</v>
          </cell>
          <cell r="Y41">
            <v>2.96</v>
          </cell>
          <cell r="Z41">
            <v>3.9435211878532979</v>
          </cell>
          <cell r="AA41">
            <v>17.186544621774893</v>
          </cell>
          <cell r="AB41">
            <v>0</v>
          </cell>
          <cell r="AC41">
            <v>0</v>
          </cell>
          <cell r="AD41">
            <v>2363.8628103663832</v>
          </cell>
          <cell r="AE41">
            <v>3618.96</v>
          </cell>
          <cell r="AF41">
            <v>153.09517896425999</v>
          </cell>
          <cell r="AG41">
            <v>4949.9467419700431</v>
          </cell>
          <cell r="AH41">
            <v>3755.93</v>
          </cell>
          <cell r="AI41">
            <v>75.878190125842991</v>
          </cell>
        </row>
        <row r="42">
          <cell r="L42">
            <v>49.999999999999993</v>
          </cell>
          <cell r="M42">
            <v>2624.85</v>
          </cell>
          <cell r="N42">
            <v>5249.7000000000007</v>
          </cell>
          <cell r="O42">
            <v>0</v>
          </cell>
          <cell r="P42">
            <v>0</v>
          </cell>
          <cell r="Q42" t="str">
            <v>-</v>
          </cell>
          <cell r="R42">
            <v>353.57935597662822</v>
          </cell>
          <cell r="S42">
            <v>36.51</v>
          </cell>
          <cell r="T42">
            <v>10.325829091224808</v>
          </cell>
          <cell r="U42">
            <v>2140.2582086029506</v>
          </cell>
          <cell r="V42">
            <v>97.5</v>
          </cell>
          <cell r="W42">
            <v>4.5555251047789662</v>
          </cell>
          <cell r="X42">
            <v>75.059822402306168</v>
          </cell>
          <cell r="Y42">
            <v>2.96</v>
          </cell>
          <cell r="Z42">
            <v>3.9435211878532979</v>
          </cell>
          <cell r="AA42">
            <v>17.186544621774893</v>
          </cell>
          <cell r="AB42">
            <v>0</v>
          </cell>
          <cell r="AC42">
            <v>0</v>
          </cell>
          <cell r="AD42">
            <v>2363.8628103663832</v>
          </cell>
          <cell r="AE42">
            <v>3618.96</v>
          </cell>
          <cell r="AF42">
            <v>153.09517896425999</v>
          </cell>
          <cell r="AG42">
            <v>4949.9467419700431</v>
          </cell>
          <cell r="AH42">
            <v>3755.93</v>
          </cell>
          <cell r="AI42">
            <v>75.878190125842991</v>
          </cell>
        </row>
        <row r="43">
          <cell r="L43">
            <v>1500.0000000000007</v>
          </cell>
          <cell r="M43">
            <v>1188.27</v>
          </cell>
          <cell r="N43">
            <v>79.217999999999961</v>
          </cell>
          <cell r="O43">
            <v>0</v>
          </cell>
          <cell r="P43">
            <v>0</v>
          </cell>
          <cell r="Q43" t="str">
            <v>-</v>
          </cell>
          <cell r="R43">
            <v>20.607170014781651</v>
          </cell>
          <cell r="S43">
            <v>22.13</v>
          </cell>
          <cell r="T43">
            <v>107.3898064805891</v>
          </cell>
          <cell r="U43">
            <v>125.07448576643833</v>
          </cell>
          <cell r="V43">
            <v>111.77</v>
          </cell>
          <cell r="W43">
            <v>89.362749976615632</v>
          </cell>
          <cell r="X43">
            <v>5.7816421993866038</v>
          </cell>
          <cell r="Y43">
            <v>0</v>
          </cell>
          <cell r="Z43">
            <v>0</v>
          </cell>
          <cell r="AA43">
            <v>0.49364696139986763</v>
          </cell>
          <cell r="AB43">
            <v>0</v>
          </cell>
          <cell r="AC43">
            <v>0</v>
          </cell>
          <cell r="AD43">
            <v>148.04305505799366</v>
          </cell>
          <cell r="AE43">
            <v>2005.94</v>
          </cell>
          <cell r="AF43">
            <v>1354.9706868817339</v>
          </cell>
          <cell r="AG43">
            <v>300.00000000000011</v>
          </cell>
          <cell r="AH43">
            <v>2139.84</v>
          </cell>
          <cell r="AI43">
            <v>713.27999999999975</v>
          </cell>
        </row>
        <row r="44">
          <cell r="L44">
            <v>399.99999999999994</v>
          </cell>
          <cell r="M44">
            <v>988.6</v>
          </cell>
          <cell r="N44">
            <v>247.15000000000003</v>
          </cell>
          <cell r="O44">
            <v>0</v>
          </cell>
          <cell r="P44">
            <v>0</v>
          </cell>
          <cell r="Q44" t="str">
            <v>-</v>
          </cell>
          <cell r="R44">
            <v>77.882620652504031</v>
          </cell>
          <cell r="S44">
            <v>1</v>
          </cell>
          <cell r="T44">
            <v>1.2839835018672405</v>
          </cell>
          <cell r="U44">
            <v>360.18093344671001</v>
          </cell>
          <cell r="V44">
            <v>52.2</v>
          </cell>
          <cell r="W44">
            <v>14.492716063695573</v>
          </cell>
          <cell r="X44">
            <v>15.036751002854444</v>
          </cell>
          <cell r="Y44">
            <v>0</v>
          </cell>
          <cell r="Z44">
            <v>0</v>
          </cell>
          <cell r="AA44">
            <v>34.539332848450073</v>
          </cell>
          <cell r="AB44">
            <v>0</v>
          </cell>
          <cell r="AC44">
            <v>0</v>
          </cell>
          <cell r="AD44">
            <v>112.36036204948144</v>
          </cell>
          <cell r="AE44">
            <v>0</v>
          </cell>
          <cell r="AF44">
            <v>0</v>
          </cell>
          <cell r="AG44">
            <v>600</v>
          </cell>
          <cell r="AH44">
            <v>53.2</v>
          </cell>
          <cell r="AI44">
            <v>8.8666666666666671</v>
          </cell>
        </row>
        <row r="45">
          <cell r="L45">
            <v>350.00000000000006</v>
          </cell>
          <cell r="M45">
            <v>445.34</v>
          </cell>
          <cell r="N45">
            <v>127.23999999999998</v>
          </cell>
          <cell r="O45">
            <v>0</v>
          </cell>
          <cell r="P45">
            <v>0</v>
          </cell>
          <cell r="Q45" t="str">
            <v>-</v>
          </cell>
          <cell r="R45">
            <v>7.1472138092415838</v>
          </cell>
          <cell r="S45">
            <v>17.989999999999998</v>
          </cell>
          <cell r="T45">
            <v>251.70647584011454</v>
          </cell>
          <cell r="U45">
            <v>34.326209283841116</v>
          </cell>
          <cell r="V45">
            <v>55.21</v>
          </cell>
          <cell r="W45">
            <v>160.83919882755544</v>
          </cell>
          <cell r="X45">
            <v>1.2482175279199523</v>
          </cell>
          <cell r="Y45">
            <v>0</v>
          </cell>
          <cell r="Z45">
            <v>0</v>
          </cell>
          <cell r="AA45">
            <v>0.14210542576015756</v>
          </cell>
          <cell r="AB45">
            <v>0</v>
          </cell>
          <cell r="AC45">
            <v>0</v>
          </cell>
          <cell r="AD45">
            <v>7.1362539532371825</v>
          </cell>
          <cell r="AE45">
            <v>0</v>
          </cell>
          <cell r="AF45">
            <v>0</v>
          </cell>
          <cell r="AG45">
            <v>49.999999999999993</v>
          </cell>
          <cell r="AH45">
            <v>73.2</v>
          </cell>
          <cell r="AI45">
            <v>146.40000000000003</v>
          </cell>
        </row>
        <row r="46">
          <cell r="L46">
            <v>1300</v>
          </cell>
          <cell r="M46">
            <v>1195.27</v>
          </cell>
          <cell r="N46">
            <v>91.943846153846152</v>
          </cell>
          <cell r="O46">
            <v>0</v>
          </cell>
          <cell r="P46">
            <v>0</v>
          </cell>
          <cell r="Q46" t="str">
            <v>-</v>
          </cell>
          <cell r="R46">
            <v>28.00649020306637</v>
          </cell>
          <cell r="S46">
            <v>3.25</v>
          </cell>
          <cell r="T46">
            <v>11.604453026549413</v>
          </cell>
          <cell r="U46">
            <v>136.18294571846585</v>
          </cell>
          <cell r="V46">
            <v>50.29</v>
          </cell>
          <cell r="W46">
            <v>36.928265675766539</v>
          </cell>
          <cell r="X46">
            <v>6.6298116170431358</v>
          </cell>
          <cell r="Y46">
            <v>0</v>
          </cell>
          <cell r="Z46">
            <v>0</v>
          </cell>
          <cell r="AA46">
            <v>0.5748562073065171</v>
          </cell>
          <cell r="AB46">
            <v>0</v>
          </cell>
          <cell r="AC46">
            <v>0</v>
          </cell>
          <cell r="AD46">
            <v>128.60589625411814</v>
          </cell>
          <cell r="AE46">
            <v>38.28</v>
          </cell>
          <cell r="AF46">
            <v>29.765353778461947</v>
          </cell>
          <cell r="AG46">
            <v>300</v>
          </cell>
          <cell r="AH46">
            <v>91.82</v>
          </cell>
          <cell r="AI46">
            <v>30.606666666666666</v>
          </cell>
        </row>
        <row r="47">
          <cell r="L47">
            <v>3550.0000000000009</v>
          </cell>
          <cell r="M47">
            <v>3817.48</v>
          </cell>
          <cell r="N47">
            <v>107.53464788732393</v>
          </cell>
          <cell r="O47">
            <v>0</v>
          </cell>
          <cell r="P47">
            <v>0</v>
          </cell>
          <cell r="Q47" t="str">
            <v>-</v>
          </cell>
          <cell r="R47">
            <v>133.64349467959363</v>
          </cell>
          <cell r="S47">
            <v>44.37</v>
          </cell>
          <cell r="T47">
            <v>33.200269198568755</v>
          </cell>
          <cell r="U47">
            <v>655.76457421545524</v>
          </cell>
          <cell r="V47">
            <v>269.47000000000003</v>
          </cell>
          <cell r="W47">
            <v>41.092491207288688</v>
          </cell>
          <cell r="X47">
            <v>28.696422347204134</v>
          </cell>
          <cell r="Y47">
            <v>0</v>
          </cell>
          <cell r="Z47">
            <v>0</v>
          </cell>
          <cell r="AA47">
            <v>35.749941442916615</v>
          </cell>
          <cell r="AB47">
            <v>0</v>
          </cell>
          <cell r="AC47">
            <v>0</v>
          </cell>
          <cell r="AD47">
            <v>396.14556731483043</v>
          </cell>
          <cell r="AE47">
            <v>2044.22</v>
          </cell>
          <cell r="AF47">
            <v>516.02748299222765</v>
          </cell>
          <cell r="AG47">
            <v>1250</v>
          </cell>
          <cell r="AH47">
            <v>2358.06</v>
          </cell>
          <cell r="AI47">
            <v>188.6448</v>
          </cell>
        </row>
        <row r="48">
          <cell r="L48">
            <v>230.00000000000006</v>
          </cell>
          <cell r="M48">
            <v>373.59000000000003</v>
          </cell>
          <cell r="N48">
            <v>162.43043478260867</v>
          </cell>
          <cell r="O48">
            <v>0</v>
          </cell>
          <cell r="P48">
            <v>0</v>
          </cell>
          <cell r="Q48" t="str">
            <v>-</v>
          </cell>
          <cell r="R48">
            <v>5.7653566029484562</v>
          </cell>
          <cell r="S48">
            <v>0</v>
          </cell>
          <cell r="T48">
            <v>0</v>
          </cell>
          <cell r="U48">
            <v>26.272978582031612</v>
          </cell>
          <cell r="V48">
            <v>8.82</v>
          </cell>
          <cell r="W48">
            <v>33.570613139509419</v>
          </cell>
          <cell r="X48">
            <v>1.5754291523437052</v>
          </cell>
          <cell r="Y48">
            <v>0</v>
          </cell>
          <cell r="Z48">
            <v>0</v>
          </cell>
          <cell r="AA48">
            <v>5.3359684397849954</v>
          </cell>
          <cell r="AB48">
            <v>0</v>
          </cell>
          <cell r="AC48">
            <v>0</v>
          </cell>
          <cell r="AD48">
            <v>11.050267222891224</v>
          </cell>
          <cell r="AE48">
            <v>0</v>
          </cell>
          <cell r="AF48">
            <v>0</v>
          </cell>
          <cell r="AG48">
            <v>49.999999999999986</v>
          </cell>
          <cell r="AH48">
            <v>8.82</v>
          </cell>
          <cell r="AI48">
            <v>17.640000000000008</v>
          </cell>
        </row>
        <row r="49">
          <cell r="L49">
            <v>250.00000000000011</v>
          </cell>
          <cell r="M49">
            <v>535.90000000000009</v>
          </cell>
          <cell r="N49">
            <v>214.35999999999993</v>
          </cell>
          <cell r="O49">
            <v>0</v>
          </cell>
          <cell r="P49">
            <v>0</v>
          </cell>
          <cell r="Q49" t="str">
            <v>-</v>
          </cell>
          <cell r="R49">
            <v>52.758793197939134</v>
          </cell>
          <cell r="S49">
            <v>0</v>
          </cell>
          <cell r="T49">
            <v>0</v>
          </cell>
          <cell r="U49">
            <v>290.77547366871835</v>
          </cell>
          <cell r="V49">
            <v>161.35</v>
          </cell>
          <cell r="W49">
            <v>55.48954936406593</v>
          </cell>
          <cell r="X49">
            <v>14.95077541622774</v>
          </cell>
          <cell r="Y49">
            <v>0</v>
          </cell>
          <cell r="Z49">
            <v>0</v>
          </cell>
          <cell r="AA49">
            <v>9.2160103538757365</v>
          </cell>
          <cell r="AB49">
            <v>0</v>
          </cell>
          <cell r="AC49">
            <v>0</v>
          </cell>
          <cell r="AD49">
            <v>202.29894736323914</v>
          </cell>
          <cell r="AE49">
            <v>256.39999999999998</v>
          </cell>
          <cell r="AF49">
            <v>126.74312117878664</v>
          </cell>
          <cell r="AG49">
            <v>570.00000000000011</v>
          </cell>
          <cell r="AH49">
            <v>417.75</v>
          </cell>
          <cell r="AI49">
            <v>73.289473684210506</v>
          </cell>
        </row>
        <row r="50">
          <cell r="L50">
            <v>20</v>
          </cell>
          <cell r="M50">
            <v>6.31</v>
          </cell>
          <cell r="N50">
            <v>31.549999999999997</v>
          </cell>
          <cell r="O50">
            <v>0</v>
          </cell>
          <cell r="P50">
            <v>0</v>
          </cell>
          <cell r="Q50" t="str">
            <v>-</v>
          </cell>
          <cell r="R50">
            <v>2.1641453027636959</v>
          </cell>
          <cell r="S50">
            <v>0</v>
          </cell>
          <cell r="T50">
            <v>0</v>
          </cell>
          <cell r="U50">
            <v>11.05746525451595</v>
          </cell>
          <cell r="V50">
            <v>0</v>
          </cell>
          <cell r="W50">
            <v>0</v>
          </cell>
          <cell r="X50">
            <v>7.6934076608493163E-2</v>
          </cell>
          <cell r="Y50">
            <v>0</v>
          </cell>
          <cell r="Z50">
            <v>0</v>
          </cell>
          <cell r="AA50">
            <v>0.12515258144936572</v>
          </cell>
          <cell r="AB50">
            <v>0</v>
          </cell>
          <cell r="AC50">
            <v>0</v>
          </cell>
          <cell r="AD50">
            <v>6.5763027846624942</v>
          </cell>
          <cell r="AE50">
            <v>1.02</v>
          </cell>
          <cell r="AF50">
            <v>15.510234753467909</v>
          </cell>
          <cell r="AG50">
            <v>20</v>
          </cell>
          <cell r="AH50">
            <v>1.02</v>
          </cell>
          <cell r="AI50">
            <v>5.0999999999999996</v>
          </cell>
        </row>
        <row r="51">
          <cell r="L51">
            <v>500.00000000000017</v>
          </cell>
          <cell r="M51">
            <v>915.80000000000007</v>
          </cell>
          <cell r="N51">
            <v>183.15999999999994</v>
          </cell>
          <cell r="O51">
            <v>0</v>
          </cell>
          <cell r="P51">
            <v>0</v>
          </cell>
          <cell r="Q51" t="str">
            <v>-</v>
          </cell>
          <cell r="R51">
            <v>60.688295103651285</v>
          </cell>
          <cell r="S51">
            <v>0</v>
          </cell>
          <cell r="T51">
            <v>0</v>
          </cell>
          <cell r="U51">
            <v>328.10591750526589</v>
          </cell>
          <cell r="V51">
            <v>170.17</v>
          </cell>
          <cell r="W51">
            <v>51.864349565493242</v>
          </cell>
          <cell r="X51">
            <v>16.603138645179936</v>
          </cell>
          <cell r="Y51">
            <v>0</v>
          </cell>
          <cell r="Z51">
            <v>0</v>
          </cell>
          <cell r="AA51">
            <v>14.677131375110097</v>
          </cell>
          <cell r="AB51">
            <v>0</v>
          </cell>
          <cell r="AC51">
            <v>0</v>
          </cell>
          <cell r="AD51">
            <v>219.92551737079285</v>
          </cell>
          <cell r="AE51">
            <v>257.41999999999996</v>
          </cell>
          <cell r="AF51">
            <v>117.04871861958232</v>
          </cell>
          <cell r="AG51">
            <v>640.00000000000011</v>
          </cell>
          <cell r="AH51">
            <v>427.59</v>
          </cell>
          <cell r="AI51">
            <v>66.81093749999998</v>
          </cell>
        </row>
        <row r="52">
          <cell r="L52">
            <v>0</v>
          </cell>
          <cell r="M52">
            <v>0</v>
          </cell>
          <cell r="N52" t="str">
            <v>-</v>
          </cell>
          <cell r="O52">
            <v>0</v>
          </cell>
          <cell r="P52">
            <v>0</v>
          </cell>
          <cell r="Q52" t="str">
            <v>-</v>
          </cell>
          <cell r="R52">
            <v>0</v>
          </cell>
          <cell r="S52">
            <v>0</v>
          </cell>
          <cell r="T52" t="str">
            <v>-</v>
          </cell>
          <cell r="U52">
            <v>0</v>
          </cell>
          <cell r="V52">
            <v>0</v>
          </cell>
          <cell r="W52" t="str">
            <v>-</v>
          </cell>
          <cell r="X52">
            <v>0</v>
          </cell>
          <cell r="Y52">
            <v>0</v>
          </cell>
          <cell r="Z52" t="str">
            <v>-</v>
          </cell>
          <cell r="AA52">
            <v>0</v>
          </cell>
          <cell r="AB52">
            <v>0</v>
          </cell>
          <cell r="AC52" t="str">
            <v>-</v>
          </cell>
          <cell r="AD52">
            <v>0</v>
          </cell>
          <cell r="AE52">
            <v>0</v>
          </cell>
          <cell r="AF52" t="str">
            <v>-</v>
          </cell>
          <cell r="AG52">
            <v>0</v>
          </cell>
          <cell r="AH52">
            <v>0</v>
          </cell>
          <cell r="AI52" t="str">
            <v>-</v>
          </cell>
        </row>
        <row r="53">
          <cell r="L53">
            <v>0</v>
          </cell>
          <cell r="M53">
            <v>0</v>
          </cell>
          <cell r="N53" t="str">
            <v>-</v>
          </cell>
          <cell r="O53">
            <v>0</v>
          </cell>
          <cell r="P53">
            <v>0</v>
          </cell>
          <cell r="Q53" t="str">
            <v>-</v>
          </cell>
          <cell r="R53">
            <v>0</v>
          </cell>
          <cell r="S53">
            <v>0</v>
          </cell>
          <cell r="T53" t="str">
            <v>-</v>
          </cell>
          <cell r="U53">
            <v>0</v>
          </cell>
          <cell r="V53">
            <v>0</v>
          </cell>
          <cell r="W53" t="str">
            <v>-</v>
          </cell>
          <cell r="X53">
            <v>0</v>
          </cell>
          <cell r="Y53">
            <v>0</v>
          </cell>
          <cell r="Z53" t="str">
            <v>-</v>
          </cell>
          <cell r="AA53">
            <v>0</v>
          </cell>
          <cell r="AB53">
            <v>0</v>
          </cell>
          <cell r="AC53" t="str">
            <v>-</v>
          </cell>
          <cell r="AD53">
            <v>0</v>
          </cell>
          <cell r="AE53">
            <v>0</v>
          </cell>
          <cell r="AF53" t="str">
            <v>-</v>
          </cell>
          <cell r="AG53">
            <v>0</v>
          </cell>
          <cell r="AH53">
            <v>0</v>
          </cell>
          <cell r="AI53" t="str">
            <v>-</v>
          </cell>
        </row>
        <row r="54">
          <cell r="L54">
            <v>0</v>
          </cell>
          <cell r="M54">
            <v>0</v>
          </cell>
          <cell r="N54" t="str">
            <v>-</v>
          </cell>
          <cell r="O54">
            <v>0</v>
          </cell>
          <cell r="P54">
            <v>0</v>
          </cell>
          <cell r="Q54" t="str">
            <v>-</v>
          </cell>
          <cell r="R54">
            <v>0</v>
          </cell>
          <cell r="S54">
            <v>0</v>
          </cell>
          <cell r="T54" t="str">
            <v>-</v>
          </cell>
          <cell r="U54">
            <v>0</v>
          </cell>
          <cell r="V54">
            <v>0</v>
          </cell>
          <cell r="W54" t="str">
            <v>-</v>
          </cell>
          <cell r="X54">
            <v>0</v>
          </cell>
          <cell r="Y54">
            <v>0</v>
          </cell>
          <cell r="Z54" t="str">
            <v>-</v>
          </cell>
          <cell r="AA54">
            <v>0</v>
          </cell>
          <cell r="AB54">
            <v>0</v>
          </cell>
          <cell r="AC54" t="str">
            <v>-</v>
          </cell>
          <cell r="AD54">
            <v>0</v>
          </cell>
          <cell r="AE54">
            <v>0</v>
          </cell>
          <cell r="AF54" t="str">
            <v>-</v>
          </cell>
          <cell r="AG54">
            <v>0</v>
          </cell>
          <cell r="AH54">
            <v>0</v>
          </cell>
          <cell r="AI54" t="str">
            <v>-</v>
          </cell>
        </row>
        <row r="55">
          <cell r="L55">
            <v>0</v>
          </cell>
          <cell r="M55">
            <v>0</v>
          </cell>
          <cell r="N55" t="str">
            <v>-</v>
          </cell>
          <cell r="O55">
            <v>0</v>
          </cell>
          <cell r="P55">
            <v>0</v>
          </cell>
          <cell r="Q55" t="str">
            <v>-</v>
          </cell>
          <cell r="R55">
            <v>0</v>
          </cell>
          <cell r="S55">
            <v>0</v>
          </cell>
          <cell r="T55" t="str">
            <v>-</v>
          </cell>
          <cell r="U55">
            <v>0</v>
          </cell>
          <cell r="V55">
            <v>0</v>
          </cell>
          <cell r="W55" t="str">
            <v>-</v>
          </cell>
          <cell r="X55">
            <v>0</v>
          </cell>
          <cell r="Y55">
            <v>0</v>
          </cell>
          <cell r="Z55" t="str">
            <v>-</v>
          </cell>
          <cell r="AA55">
            <v>0</v>
          </cell>
          <cell r="AB55">
            <v>0</v>
          </cell>
          <cell r="AC55" t="str">
            <v>-</v>
          </cell>
          <cell r="AD55">
            <v>0</v>
          </cell>
          <cell r="AE55">
            <v>0</v>
          </cell>
          <cell r="AF55" t="str">
            <v>-</v>
          </cell>
          <cell r="AG55">
            <v>0</v>
          </cell>
          <cell r="AH55">
            <v>0</v>
          </cell>
          <cell r="AI55" t="str">
            <v>-</v>
          </cell>
        </row>
        <row r="56">
          <cell r="L56">
            <v>1650.4</v>
          </cell>
          <cell r="M56">
            <v>267.4788671</v>
          </cell>
          <cell r="N56">
            <v>16.206911482064953</v>
          </cell>
          <cell r="O56">
            <v>0</v>
          </cell>
          <cell r="P56">
            <v>0</v>
          </cell>
          <cell r="Q56" t="str">
            <v>-</v>
          </cell>
          <cell r="R56">
            <v>0</v>
          </cell>
          <cell r="S56">
            <v>0</v>
          </cell>
          <cell r="T56" t="str">
            <v>-</v>
          </cell>
          <cell r="U56">
            <v>0</v>
          </cell>
          <cell r="V56">
            <v>0</v>
          </cell>
          <cell r="W56" t="str">
            <v>-</v>
          </cell>
          <cell r="X56">
            <v>0</v>
          </cell>
          <cell r="Y56">
            <v>0</v>
          </cell>
          <cell r="Z56" t="str">
            <v>-</v>
          </cell>
          <cell r="AA56">
            <v>0</v>
          </cell>
          <cell r="AB56">
            <v>0</v>
          </cell>
          <cell r="AC56" t="str">
            <v>-</v>
          </cell>
          <cell r="AD56">
            <v>0</v>
          </cell>
          <cell r="AE56">
            <v>0</v>
          </cell>
          <cell r="AF56" t="str">
            <v>-</v>
          </cell>
          <cell r="AG56">
            <v>0</v>
          </cell>
          <cell r="AH56">
            <v>0</v>
          </cell>
          <cell r="AI56" t="str">
            <v>-</v>
          </cell>
        </row>
        <row r="57">
          <cell r="L57">
            <v>1650.4</v>
          </cell>
          <cell r="M57">
            <v>267.4788671</v>
          </cell>
          <cell r="N57">
            <v>16.206911482064953</v>
          </cell>
          <cell r="O57">
            <v>0</v>
          </cell>
          <cell r="P57">
            <v>0</v>
          </cell>
          <cell r="Q57" t="str">
            <v>-</v>
          </cell>
          <cell r="R57">
            <v>0</v>
          </cell>
          <cell r="S57">
            <v>0</v>
          </cell>
          <cell r="T57" t="str">
            <v>-</v>
          </cell>
          <cell r="U57">
            <v>0</v>
          </cell>
          <cell r="V57">
            <v>0</v>
          </cell>
          <cell r="W57" t="str">
            <v>-</v>
          </cell>
          <cell r="X57">
            <v>0</v>
          </cell>
          <cell r="Y57">
            <v>0</v>
          </cell>
          <cell r="Z57" t="str">
            <v>-</v>
          </cell>
          <cell r="AA57">
            <v>0</v>
          </cell>
          <cell r="AB57">
            <v>0</v>
          </cell>
          <cell r="AC57" t="str">
            <v>-</v>
          </cell>
          <cell r="AD57">
            <v>0</v>
          </cell>
          <cell r="AE57">
            <v>0</v>
          </cell>
          <cell r="AF57" t="str">
            <v>-</v>
          </cell>
          <cell r="AG57">
            <v>0</v>
          </cell>
          <cell r="AH57">
            <v>0</v>
          </cell>
          <cell r="AI57" t="str">
            <v>-</v>
          </cell>
        </row>
        <row r="58">
          <cell r="L58">
            <v>69000.399999999994</v>
          </cell>
          <cell r="M58">
            <v>87428.238867100008</v>
          </cell>
          <cell r="N58">
            <v>126.70685802850421</v>
          </cell>
          <cell r="O58">
            <v>1099.99</v>
          </cell>
          <cell r="P58">
            <v>135.54000000000002</v>
          </cell>
          <cell r="Q58">
            <v>12.32193019936545</v>
          </cell>
          <cell r="R58">
            <v>1999.9890657561784</v>
          </cell>
          <cell r="S58">
            <v>1629.27</v>
          </cell>
          <cell r="T58">
            <v>81.463945373320684</v>
          </cell>
          <cell r="U58">
            <v>11499.997177162208</v>
          </cell>
          <cell r="V58">
            <v>3521.8900000000003</v>
          </cell>
          <cell r="W58">
            <v>30.625137952156248</v>
          </cell>
          <cell r="X58">
            <v>500.09445319935469</v>
          </cell>
          <cell r="Y58">
            <v>22.93</v>
          </cell>
          <cell r="Z58">
            <v>4.5851338388788969</v>
          </cell>
          <cell r="AA58">
            <v>400.08763087733337</v>
          </cell>
          <cell r="AB58">
            <v>12.85</v>
          </cell>
          <cell r="AC58">
            <v>3.2117963686659938</v>
          </cell>
          <cell r="AD58">
            <v>7499.7510872693474</v>
          </cell>
          <cell r="AE58">
            <v>7755.96</v>
          </cell>
          <cell r="AF58">
            <v>103.41623221556729</v>
          </cell>
          <cell r="AG58">
            <v>21899.919414264423</v>
          </cell>
          <cell r="AH58">
            <v>12942.900000000001</v>
          </cell>
          <cell r="AI58">
            <v>59.100217471894879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1E15E5-7013-483C-A86A-4F2EAC701C22}">
  <sheetPr>
    <tabColor rgb="FFCCFFFF"/>
  </sheetPr>
  <dimension ref="A1:AM67"/>
  <sheetViews>
    <sheetView showGridLines="0" tabSelected="1" zoomScaleNormal="100" workbookViewId="0">
      <pane xSplit="2" ySplit="4" topLeftCell="C5" activePane="bottomRight" state="frozen"/>
      <selection activeCell="R29" sqref="R29"/>
      <selection pane="topRight" activeCell="R29" sqref="R29"/>
      <selection pane="bottomLeft" activeCell="R29" sqref="R29"/>
      <selection pane="bottomRight" activeCell="A3" sqref="A3:A4"/>
    </sheetView>
  </sheetViews>
  <sheetFormatPr defaultColWidth="9.140625" defaultRowHeight="13.5" x14ac:dyDescent="0.25"/>
  <cols>
    <col min="1" max="1" width="5.28515625" style="2" customWidth="1"/>
    <col min="2" max="2" width="19.5703125" style="2" customWidth="1"/>
    <col min="3" max="3" width="10.42578125" style="2" bestFit="1" customWidth="1"/>
    <col min="4" max="4" width="10.42578125" style="2" customWidth="1"/>
    <col min="5" max="5" width="5.7109375" style="2" customWidth="1"/>
    <col min="6" max="6" width="9.42578125" style="2" bestFit="1" customWidth="1"/>
    <col min="7" max="7" width="7.42578125" style="24" bestFit="1" customWidth="1"/>
    <col min="8" max="8" width="5.5703125" style="2" customWidth="1"/>
    <col min="9" max="9" width="9.42578125" style="2" bestFit="1" customWidth="1"/>
    <col min="10" max="10" width="8.42578125" style="2" bestFit="1" customWidth="1"/>
    <col min="11" max="11" width="5" style="2" customWidth="1"/>
    <col min="12" max="12" width="10.42578125" style="2" bestFit="1" customWidth="1"/>
    <col min="13" max="13" width="9.42578125" style="2" bestFit="1" customWidth="1"/>
    <col min="14" max="14" width="5.140625" style="2" customWidth="1"/>
    <col min="15" max="15" width="8.42578125" style="2" bestFit="1" customWidth="1"/>
    <col min="16" max="16" width="7.42578125" style="2" bestFit="1" customWidth="1"/>
    <col min="17" max="17" width="5.140625" style="2" customWidth="1"/>
    <col min="18" max="18" width="8.42578125" style="2" bestFit="1" customWidth="1"/>
    <col min="19" max="19" width="5.140625" style="2" customWidth="1"/>
    <col min="20" max="20" width="5.5703125" style="2" customWidth="1"/>
    <col min="21" max="21" width="9.42578125" style="2" bestFit="1" customWidth="1"/>
    <col min="22" max="22" width="8.5703125" style="2" customWidth="1"/>
    <col min="23" max="23" width="5.28515625" style="2" customWidth="1"/>
    <col min="24" max="24" width="10.42578125" style="2" bestFit="1" customWidth="1"/>
    <col min="25" max="25" width="9.42578125" style="2" bestFit="1" customWidth="1"/>
    <col min="26" max="26" width="5.7109375" style="2" customWidth="1"/>
    <col min="27" max="27" width="9.85546875" style="2" bestFit="1" customWidth="1"/>
    <col min="28" max="16384" width="9.140625" style="2"/>
  </cols>
  <sheetData>
    <row r="1" spans="1:26" ht="33.75" customHeight="1" x14ac:dyDescent="0.25">
      <c r="A1" s="1" t="s">
        <v>0</v>
      </c>
      <c r="D1" s="25"/>
      <c r="E1" s="25"/>
      <c r="F1" s="25"/>
      <c r="G1" s="2"/>
      <c r="I1" s="3"/>
      <c r="J1" s="3"/>
      <c r="K1" s="3"/>
      <c r="W1" s="26" t="s">
        <v>1</v>
      </c>
      <c r="X1" s="26"/>
      <c r="Y1" s="26"/>
      <c r="Z1" s="4"/>
    </row>
    <row r="2" spans="1:26" s="5" customFormat="1" ht="15" customHeight="1" x14ac:dyDescent="0.25">
      <c r="A2" s="36" t="s">
        <v>69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8"/>
    </row>
    <row r="3" spans="1:26" ht="38.25" customHeight="1" x14ac:dyDescent="0.25">
      <c r="A3" s="27" t="s">
        <v>2</v>
      </c>
      <c r="B3" s="29" t="s">
        <v>3</v>
      </c>
      <c r="C3" s="31" t="s">
        <v>4</v>
      </c>
      <c r="D3" s="31"/>
      <c r="E3" s="31"/>
      <c r="F3" s="31" t="s">
        <v>5</v>
      </c>
      <c r="G3" s="31"/>
      <c r="H3" s="31"/>
      <c r="I3" s="31" t="s">
        <v>6</v>
      </c>
      <c r="J3" s="31"/>
      <c r="K3" s="31"/>
      <c r="L3" s="31" t="s">
        <v>7</v>
      </c>
      <c r="M3" s="31"/>
      <c r="N3" s="31"/>
      <c r="O3" s="39" t="s">
        <v>8</v>
      </c>
      <c r="P3" s="40"/>
      <c r="Q3" s="41"/>
      <c r="R3" s="39" t="s">
        <v>9</v>
      </c>
      <c r="S3" s="40"/>
      <c r="T3" s="41"/>
      <c r="U3" s="39" t="s">
        <v>10</v>
      </c>
      <c r="V3" s="40"/>
      <c r="W3" s="41"/>
      <c r="X3" s="39" t="s">
        <v>11</v>
      </c>
      <c r="Y3" s="40"/>
      <c r="Z3" s="41"/>
    </row>
    <row r="4" spans="1:26" ht="40.5" x14ac:dyDescent="0.25">
      <c r="A4" s="28"/>
      <c r="B4" s="30"/>
      <c r="C4" s="6" t="s">
        <v>12</v>
      </c>
      <c r="D4" s="7" t="s">
        <v>13</v>
      </c>
      <c r="E4" s="7" t="s">
        <v>14</v>
      </c>
      <c r="F4" s="6" t="s">
        <v>12</v>
      </c>
      <c r="G4" s="7" t="s">
        <v>13</v>
      </c>
      <c r="H4" s="7" t="s">
        <v>14</v>
      </c>
      <c r="I4" s="6" t="s">
        <v>12</v>
      </c>
      <c r="J4" s="7" t="s">
        <v>13</v>
      </c>
      <c r="K4" s="7" t="s">
        <v>14</v>
      </c>
      <c r="L4" s="6" t="s">
        <v>12</v>
      </c>
      <c r="M4" s="7" t="s">
        <v>13</v>
      </c>
      <c r="N4" s="7" t="s">
        <v>14</v>
      </c>
      <c r="O4" s="6" t="s">
        <v>12</v>
      </c>
      <c r="P4" s="7" t="s">
        <v>13</v>
      </c>
      <c r="Q4" s="7" t="s">
        <v>14</v>
      </c>
      <c r="R4" s="6" t="s">
        <v>12</v>
      </c>
      <c r="S4" s="7" t="s">
        <v>13</v>
      </c>
      <c r="T4" s="7" t="s">
        <v>14</v>
      </c>
      <c r="U4" s="6" t="s">
        <v>12</v>
      </c>
      <c r="V4" s="7" t="s">
        <v>13</v>
      </c>
      <c r="W4" s="7" t="s">
        <v>14</v>
      </c>
      <c r="X4" s="6" t="s">
        <v>12</v>
      </c>
      <c r="Y4" s="7" t="s">
        <v>13</v>
      </c>
      <c r="Z4" s="7" t="s">
        <v>14</v>
      </c>
    </row>
    <row r="5" spans="1:26" x14ac:dyDescent="0.25">
      <c r="A5" s="8">
        <v>1</v>
      </c>
      <c r="B5" s="9" t="s">
        <v>15</v>
      </c>
      <c r="C5" s="10">
        <f>'[1]17.PS Ach'!L5</f>
        <v>1700</v>
      </c>
      <c r="D5" s="10">
        <f>'[1]17.PS Ach'!M5</f>
        <v>1634.73</v>
      </c>
      <c r="E5" s="10">
        <f>'[1]17.PS Ach'!N5</f>
        <v>96.160588235294114</v>
      </c>
      <c r="F5" s="10">
        <f>'[1]17.PS Ach'!O5</f>
        <v>1</v>
      </c>
      <c r="G5" s="10">
        <f>'[1]17.PS Ach'!P5</f>
        <v>0</v>
      </c>
      <c r="H5" s="10">
        <f>'[1]17.PS Ach'!Q5</f>
        <v>0</v>
      </c>
      <c r="I5" s="10">
        <f>'[1]17.PS Ach'!R5</f>
        <v>82.890761121875528</v>
      </c>
      <c r="J5" s="10">
        <f>'[1]17.PS Ach'!S5</f>
        <v>28.15</v>
      </c>
      <c r="K5" s="10">
        <f>'[1]17.PS Ach'!T5</f>
        <v>33.960358933863127</v>
      </c>
      <c r="L5" s="10">
        <f>'[1]17.PS Ach'!U5</f>
        <v>1146.1569911732834</v>
      </c>
      <c r="M5" s="10">
        <f>'[1]17.PS Ach'!V5</f>
        <v>145.08000000000001</v>
      </c>
      <c r="N5" s="10">
        <f>'[1]17.PS Ach'!W5</f>
        <v>12.657951844056404</v>
      </c>
      <c r="O5" s="10">
        <f>'[1]17.PS Ach'!X5</f>
        <v>21.09869410625749</v>
      </c>
      <c r="P5" s="10">
        <f>'[1]17.PS Ach'!Y5</f>
        <v>1.4</v>
      </c>
      <c r="Q5" s="10">
        <f>'[1]17.PS Ach'!Z5</f>
        <v>6.6354817646499997</v>
      </c>
      <c r="R5" s="10">
        <f>'[1]17.PS Ach'!AA5</f>
        <v>22.836159642841373</v>
      </c>
      <c r="S5" s="10">
        <f>'[1]17.PS Ach'!AB5</f>
        <v>0.24</v>
      </c>
      <c r="T5" s="10">
        <f>'[1]17.PS Ach'!AC5</f>
        <v>1.0509648021103875</v>
      </c>
      <c r="U5" s="10">
        <f>'[1]17.PS Ach'!AD5</f>
        <v>326.35530152073261</v>
      </c>
      <c r="V5" s="10">
        <f>'[1]17.PS Ach'!AE5</f>
        <v>0</v>
      </c>
      <c r="W5" s="10">
        <f>'[1]17.PS Ach'!AF5</f>
        <v>0</v>
      </c>
      <c r="X5" s="10">
        <f>'[1]17.PS Ach'!AG5</f>
        <v>1599.3379075649902</v>
      </c>
      <c r="Y5" s="10">
        <f>'[1]17.PS Ach'!AH5</f>
        <v>174.87000000000003</v>
      </c>
      <c r="Z5" s="10">
        <f>'[1]17.PS Ach'!AI5</f>
        <v>10.93389953260356</v>
      </c>
    </row>
    <row r="6" spans="1:26" x14ac:dyDescent="0.25">
      <c r="A6" s="8">
        <v>2</v>
      </c>
      <c r="B6" s="9" t="s">
        <v>16</v>
      </c>
      <c r="C6" s="10">
        <f>'[1]17.PS Ach'!L6</f>
        <v>1500.0000000000005</v>
      </c>
      <c r="D6" s="10">
        <f>'[1]17.PS Ach'!M6</f>
        <v>1550.9600000000003</v>
      </c>
      <c r="E6" s="10">
        <f>'[1]17.PS Ach'!N6</f>
        <v>103.39733333333331</v>
      </c>
      <c r="F6" s="10">
        <f>'[1]17.PS Ach'!O6</f>
        <v>0</v>
      </c>
      <c r="G6" s="10">
        <f>'[1]17.PS Ach'!P6</f>
        <v>0</v>
      </c>
      <c r="H6" s="10" t="str">
        <f>'[1]17.PS Ach'!Q6</f>
        <v>-</v>
      </c>
      <c r="I6" s="10">
        <f>'[1]17.PS Ach'!R6</f>
        <v>10.837655831016319</v>
      </c>
      <c r="J6" s="10">
        <f>'[1]17.PS Ach'!S6</f>
        <v>28.38</v>
      </c>
      <c r="K6" s="10">
        <f>'[1]17.PS Ach'!T6</f>
        <v>261.8647467912682</v>
      </c>
      <c r="L6" s="10">
        <f>'[1]17.PS Ach'!U6</f>
        <v>60.899766394587893</v>
      </c>
      <c r="M6" s="10">
        <f>'[1]17.PS Ach'!V6</f>
        <v>163.94</v>
      </c>
      <c r="N6" s="10">
        <f>'[1]17.PS Ach'!W6</f>
        <v>269.19643490548623</v>
      </c>
      <c r="O6" s="10">
        <f>'[1]17.PS Ach'!X6</f>
        <v>3.4686515935032167</v>
      </c>
      <c r="P6" s="10">
        <f>'[1]17.PS Ach'!Y6</f>
        <v>0</v>
      </c>
      <c r="Q6" s="10">
        <f>'[1]17.PS Ach'!Z6</f>
        <v>0</v>
      </c>
      <c r="R6" s="10">
        <f>'[1]17.PS Ach'!AA6</f>
        <v>3.4280853336943653</v>
      </c>
      <c r="S6" s="10">
        <f>'[1]17.PS Ach'!AB6</f>
        <v>0</v>
      </c>
      <c r="T6" s="10">
        <f>'[1]17.PS Ach'!AC6</f>
        <v>0</v>
      </c>
      <c r="U6" s="10">
        <f>'[1]17.PS Ach'!AD6</f>
        <v>21.365840847198193</v>
      </c>
      <c r="V6" s="10">
        <f>'[1]17.PS Ach'!AE6</f>
        <v>2.08</v>
      </c>
      <c r="W6" s="10">
        <f>'[1]17.PS Ach'!AF6</f>
        <v>9.7351656547266696</v>
      </c>
      <c r="X6" s="10">
        <f>'[1]17.PS Ach'!AG6</f>
        <v>99.999999999999972</v>
      </c>
      <c r="Y6" s="10">
        <f>'[1]17.PS Ach'!AH6</f>
        <v>194.4</v>
      </c>
      <c r="Z6" s="10">
        <f>'[1]17.PS Ach'!AI6</f>
        <v>194.40000000000006</v>
      </c>
    </row>
    <row r="7" spans="1:26" x14ac:dyDescent="0.25">
      <c r="A7" s="8">
        <v>3</v>
      </c>
      <c r="B7" s="9" t="s">
        <v>17</v>
      </c>
      <c r="C7" s="10">
        <f>'[1]17.PS Ach'!L7</f>
        <v>499.99999999999989</v>
      </c>
      <c r="D7" s="10">
        <f>'[1]17.PS Ach'!M7</f>
        <v>461.46000000000004</v>
      </c>
      <c r="E7" s="10">
        <f>'[1]17.PS Ach'!N7</f>
        <v>92.29200000000003</v>
      </c>
      <c r="F7" s="10">
        <f>'[1]17.PS Ach'!O7</f>
        <v>0</v>
      </c>
      <c r="G7" s="10">
        <f>'[1]17.PS Ach'!P7</f>
        <v>0</v>
      </c>
      <c r="H7" s="10" t="str">
        <f>'[1]17.PS Ach'!Q7</f>
        <v>-</v>
      </c>
      <c r="I7" s="10">
        <f>'[1]17.PS Ach'!R7</f>
        <v>10.837582617366248</v>
      </c>
      <c r="J7" s="10">
        <f>'[1]17.PS Ach'!S7</f>
        <v>7.88</v>
      </c>
      <c r="K7" s="10">
        <f>'[1]17.PS Ach'!T7</f>
        <v>72.709941674382364</v>
      </c>
      <c r="L7" s="10">
        <f>'[1]17.PS Ach'!U7</f>
        <v>57.947373401792255</v>
      </c>
      <c r="M7" s="10">
        <f>'[1]17.PS Ach'!V7</f>
        <v>29.11</v>
      </c>
      <c r="N7" s="10">
        <f>'[1]17.PS Ach'!W7</f>
        <v>50.235236372421419</v>
      </c>
      <c r="O7" s="10">
        <f>'[1]17.PS Ach'!X7</f>
        <v>3.2998818653217108</v>
      </c>
      <c r="P7" s="10">
        <f>'[1]17.PS Ach'!Y7</f>
        <v>0</v>
      </c>
      <c r="Q7" s="10">
        <f>'[1]17.PS Ach'!Z7</f>
        <v>0</v>
      </c>
      <c r="R7" s="10">
        <f>'[1]17.PS Ach'!AA7</f>
        <v>4.8727392435175556</v>
      </c>
      <c r="S7" s="10">
        <f>'[1]17.PS Ach'!AB7</f>
        <v>0</v>
      </c>
      <c r="T7" s="10">
        <f>'[1]17.PS Ach'!AC7</f>
        <v>0</v>
      </c>
      <c r="U7" s="10">
        <f>'[1]17.PS Ach'!AD7</f>
        <v>23.042422872002259</v>
      </c>
      <c r="V7" s="10">
        <f>'[1]17.PS Ach'!AE7</f>
        <v>97.65</v>
      </c>
      <c r="W7" s="10">
        <f>'[1]17.PS Ach'!AF7</f>
        <v>423.78356018563409</v>
      </c>
      <c r="X7" s="10">
        <f>'[1]17.PS Ach'!AG7</f>
        <v>100.00000000000003</v>
      </c>
      <c r="Y7" s="10">
        <f>'[1]17.PS Ach'!AH7</f>
        <v>134.64000000000001</v>
      </c>
      <c r="Z7" s="10">
        <f>'[1]17.PS Ach'!AI7</f>
        <v>134.63999999999999</v>
      </c>
    </row>
    <row r="8" spans="1:26" x14ac:dyDescent="0.25">
      <c r="A8" s="8">
        <v>4</v>
      </c>
      <c r="B8" s="9" t="s">
        <v>18</v>
      </c>
      <c r="C8" s="10">
        <f>'[1]17.PS Ach'!L8</f>
        <v>4000</v>
      </c>
      <c r="D8" s="10">
        <f>'[1]17.PS Ach'!M8</f>
        <v>4740.22</v>
      </c>
      <c r="E8" s="10">
        <f>'[1]17.PS Ach'!N8</f>
        <v>118.50550000000001</v>
      </c>
      <c r="F8" s="10">
        <f>'[1]17.PS Ach'!O8</f>
        <v>160.5</v>
      </c>
      <c r="G8" s="10">
        <f>'[1]17.PS Ach'!P8</f>
        <v>0</v>
      </c>
      <c r="H8" s="10">
        <f>'[1]17.PS Ach'!Q8</f>
        <v>0</v>
      </c>
      <c r="I8" s="10">
        <f>'[1]17.PS Ach'!R8</f>
        <v>199.56784642119385</v>
      </c>
      <c r="J8" s="10">
        <f>'[1]17.PS Ach'!S8</f>
        <v>109.3</v>
      </c>
      <c r="K8" s="10">
        <f>'[1]17.PS Ach'!T8</f>
        <v>54.76834167429913</v>
      </c>
      <c r="L8" s="10">
        <f>'[1]17.PS Ach'!U8</f>
        <v>1174.3641486010206</v>
      </c>
      <c r="M8" s="10">
        <f>'[1]17.PS Ach'!V8</f>
        <v>304.12</v>
      </c>
      <c r="N8" s="10">
        <f>'[1]17.PS Ach'!W8</f>
        <v>25.89656712207092</v>
      </c>
      <c r="O8" s="10">
        <f>'[1]17.PS Ach'!X8</f>
        <v>49.320863488285191</v>
      </c>
      <c r="P8" s="10">
        <f>'[1]17.PS Ach'!Y8</f>
        <v>0</v>
      </c>
      <c r="Q8" s="10">
        <f>'[1]17.PS Ach'!Z8</f>
        <v>0</v>
      </c>
      <c r="R8" s="10">
        <f>'[1]17.PS Ach'!AA8</f>
        <v>31.356212532533103</v>
      </c>
      <c r="S8" s="10">
        <f>'[1]17.PS Ach'!AB8</f>
        <v>0</v>
      </c>
      <c r="T8" s="10">
        <f>'[1]17.PS Ach'!AC8</f>
        <v>0</v>
      </c>
      <c r="U8" s="10">
        <f>'[1]17.PS Ach'!AD8</f>
        <v>881.87174054953164</v>
      </c>
      <c r="V8" s="10">
        <f>'[1]17.PS Ach'!AE8</f>
        <v>1.1299999999999999</v>
      </c>
      <c r="W8" s="10">
        <f>'[1]17.PS Ach'!AF8</f>
        <v>0.12813654730514995</v>
      </c>
      <c r="X8" s="10">
        <f>'[1]17.PS Ach'!AG8</f>
        <v>2336.4808115925644</v>
      </c>
      <c r="Y8" s="10">
        <f>'[1]17.PS Ach'!AH8</f>
        <v>414.55</v>
      </c>
      <c r="Z8" s="10">
        <f>'[1]17.PS Ach'!AI8</f>
        <v>17.742495377800228</v>
      </c>
    </row>
    <row r="9" spans="1:26" x14ac:dyDescent="0.25">
      <c r="A9" s="8">
        <v>5</v>
      </c>
      <c r="B9" s="9" t="s">
        <v>19</v>
      </c>
      <c r="C9" s="10">
        <f>'[1]17.PS Ach'!L9</f>
        <v>600.00000000000011</v>
      </c>
      <c r="D9" s="10">
        <f>'[1]17.PS Ach'!M9</f>
        <v>591.01</v>
      </c>
      <c r="E9" s="10">
        <f>'[1]17.PS Ach'!N9</f>
        <v>98.501666666666651</v>
      </c>
      <c r="F9" s="10">
        <f>'[1]17.PS Ach'!O9</f>
        <v>0</v>
      </c>
      <c r="G9" s="10">
        <f>'[1]17.PS Ach'!P9</f>
        <v>0</v>
      </c>
      <c r="H9" s="10" t="str">
        <f>'[1]17.PS Ach'!Q9</f>
        <v>-</v>
      </c>
      <c r="I9" s="10">
        <f>'[1]17.PS Ach'!R9</f>
        <v>10.375969128311104</v>
      </c>
      <c r="J9" s="10">
        <f>'[1]17.PS Ach'!S9</f>
        <v>11.54</v>
      </c>
      <c r="K9" s="10">
        <f>'[1]17.PS Ach'!T9</f>
        <v>111.21852674477228</v>
      </c>
      <c r="L9" s="10">
        <f>'[1]17.PS Ach'!U9</f>
        <v>60.900403953851011</v>
      </c>
      <c r="M9" s="10">
        <f>'[1]17.PS Ach'!V9</f>
        <v>30.5</v>
      </c>
      <c r="N9" s="10">
        <f>'[1]17.PS Ach'!W9</f>
        <v>50.081769610448283</v>
      </c>
      <c r="O9" s="10">
        <f>'[1]17.PS Ach'!X9</f>
        <v>2.8577584308740951</v>
      </c>
      <c r="P9" s="10">
        <f>'[1]17.PS Ach'!Y9</f>
        <v>1.1599999999999999</v>
      </c>
      <c r="Q9" s="10">
        <f>'[1]17.PS Ach'!Z9</f>
        <v>40.591254581486574</v>
      </c>
      <c r="R9" s="10">
        <f>'[1]17.PS Ach'!AA9</f>
        <v>2.3587565653571478</v>
      </c>
      <c r="S9" s="10">
        <f>'[1]17.PS Ach'!AB9</f>
        <v>0</v>
      </c>
      <c r="T9" s="10">
        <f>'[1]17.PS Ach'!AC9</f>
        <v>0</v>
      </c>
      <c r="U9" s="10">
        <f>'[1]17.PS Ach'!AD9</f>
        <v>23.507111921606633</v>
      </c>
      <c r="V9" s="10">
        <f>'[1]17.PS Ach'!AE9</f>
        <v>0</v>
      </c>
      <c r="W9" s="10">
        <f>'[1]17.PS Ach'!AF9</f>
        <v>0</v>
      </c>
      <c r="X9" s="10">
        <f>'[1]17.PS Ach'!AG9</f>
        <v>100</v>
      </c>
      <c r="Y9" s="10">
        <f>'[1]17.PS Ach'!AH9</f>
        <v>43.199999999999996</v>
      </c>
      <c r="Z9" s="10">
        <f>'[1]17.PS Ach'!AI9</f>
        <v>43.199999999999996</v>
      </c>
    </row>
    <row r="10" spans="1:26" x14ac:dyDescent="0.25">
      <c r="A10" s="8">
        <v>6</v>
      </c>
      <c r="B10" s="9" t="s">
        <v>20</v>
      </c>
      <c r="C10" s="10">
        <f>'[1]17.PS Ach'!L10</f>
        <v>6000.0000000000009</v>
      </c>
      <c r="D10" s="10">
        <f>'[1]17.PS Ach'!M10</f>
        <v>4211.88</v>
      </c>
      <c r="E10" s="10">
        <f>'[1]17.PS Ach'!N10</f>
        <v>70.197999999999993</v>
      </c>
      <c r="F10" s="10">
        <f>'[1]17.PS Ach'!O10</f>
        <v>0</v>
      </c>
      <c r="G10" s="10">
        <f>'[1]17.PS Ach'!P10</f>
        <v>0</v>
      </c>
      <c r="H10" s="10" t="str">
        <f>'[1]17.PS Ach'!Q10</f>
        <v>-</v>
      </c>
      <c r="I10" s="10">
        <f>'[1]17.PS Ach'!R10</f>
        <v>96.714353547888933</v>
      </c>
      <c r="J10" s="10">
        <f>'[1]17.PS Ach'!S10</f>
        <v>21.45</v>
      </c>
      <c r="K10" s="10">
        <f>'[1]17.PS Ach'!T10</f>
        <v>22.178714134069924</v>
      </c>
      <c r="L10" s="10">
        <f>'[1]17.PS Ach'!U10</f>
        <v>505.66221143783139</v>
      </c>
      <c r="M10" s="10">
        <f>'[1]17.PS Ach'!V10</f>
        <v>48.96</v>
      </c>
      <c r="N10" s="10">
        <f>'[1]17.PS Ach'!W10</f>
        <v>9.6823529408662132</v>
      </c>
      <c r="O10" s="10">
        <f>'[1]17.PS Ach'!X10</f>
        <v>22.210158476943974</v>
      </c>
      <c r="P10" s="10">
        <f>'[1]17.PS Ach'!Y10</f>
        <v>0</v>
      </c>
      <c r="Q10" s="10">
        <f>'[1]17.PS Ach'!Z10</f>
        <v>0</v>
      </c>
      <c r="R10" s="10">
        <f>'[1]17.PS Ach'!AA10</f>
        <v>23.54229095851074</v>
      </c>
      <c r="S10" s="10">
        <f>'[1]17.PS Ach'!AB10</f>
        <v>0</v>
      </c>
      <c r="T10" s="10">
        <f>'[1]17.PS Ach'!AC10</f>
        <v>0</v>
      </c>
      <c r="U10" s="10">
        <f>'[1]17.PS Ach'!AD10</f>
        <v>241.85377716831044</v>
      </c>
      <c r="V10" s="10">
        <f>'[1]17.PS Ach'!AE10</f>
        <v>0</v>
      </c>
      <c r="W10" s="10">
        <f>'[1]17.PS Ach'!AF10</f>
        <v>0</v>
      </c>
      <c r="X10" s="10">
        <f>'[1]17.PS Ach'!AG10</f>
        <v>889.98279158948549</v>
      </c>
      <c r="Y10" s="10">
        <f>'[1]17.PS Ach'!AH10</f>
        <v>70.41</v>
      </c>
      <c r="Z10" s="10">
        <f>'[1]17.PS Ach'!AI10</f>
        <v>7.9113889240767916</v>
      </c>
    </row>
    <row r="11" spans="1:26" x14ac:dyDescent="0.25">
      <c r="A11" s="8">
        <v>7</v>
      </c>
      <c r="B11" s="9" t="s">
        <v>21</v>
      </c>
      <c r="C11" s="10">
        <f>'[1]17.PS Ach'!L11</f>
        <v>500.00000000000011</v>
      </c>
      <c r="D11" s="10">
        <f>'[1]17.PS Ach'!M11</f>
        <v>436.65</v>
      </c>
      <c r="E11" s="10">
        <f>'[1]17.PS Ach'!N11</f>
        <v>87.329999999999984</v>
      </c>
      <c r="F11" s="10">
        <f>'[1]17.PS Ach'!O11</f>
        <v>18</v>
      </c>
      <c r="G11" s="10">
        <f>'[1]17.PS Ach'!P11</f>
        <v>0</v>
      </c>
      <c r="H11" s="10">
        <f>'[1]17.PS Ach'!Q11</f>
        <v>0</v>
      </c>
      <c r="I11" s="10">
        <f>'[1]17.PS Ach'!R11</f>
        <v>8.9288335517127759</v>
      </c>
      <c r="J11" s="10">
        <f>'[1]17.PS Ach'!S11</f>
        <v>5.7</v>
      </c>
      <c r="K11" s="10">
        <f>'[1]17.PS Ach'!T11</f>
        <v>63.83812585359032</v>
      </c>
      <c r="L11" s="10">
        <f>'[1]17.PS Ach'!U11</f>
        <v>44.468737787082908</v>
      </c>
      <c r="M11" s="10">
        <f>'[1]17.PS Ach'!V11</f>
        <v>110.95</v>
      </c>
      <c r="N11" s="10">
        <f>'[1]17.PS Ach'!W11</f>
        <v>249.50112263413129</v>
      </c>
      <c r="O11" s="10">
        <f>'[1]17.PS Ach'!X11</f>
        <v>2.4331052372062927</v>
      </c>
      <c r="P11" s="10">
        <f>'[1]17.PS Ach'!Y11</f>
        <v>0</v>
      </c>
      <c r="Q11" s="10">
        <f>'[1]17.PS Ach'!Z11</f>
        <v>0</v>
      </c>
      <c r="R11" s="10">
        <f>'[1]17.PS Ach'!AA11</f>
        <v>3.1318979740980253</v>
      </c>
      <c r="S11" s="10">
        <f>'[1]17.PS Ach'!AB11</f>
        <v>0</v>
      </c>
      <c r="T11" s="10">
        <f>'[1]17.PS Ach'!AC11</f>
        <v>0</v>
      </c>
      <c r="U11" s="10">
        <f>'[1]17.PS Ach'!AD11</f>
        <v>23.257512092673746</v>
      </c>
      <c r="V11" s="10">
        <f>'[1]17.PS Ach'!AE11</f>
        <v>0.97</v>
      </c>
      <c r="W11" s="10">
        <f>'[1]17.PS Ach'!AF11</f>
        <v>4.1706954558804927</v>
      </c>
      <c r="X11" s="10">
        <f>'[1]17.PS Ach'!AG11</f>
        <v>82.220086642773751</v>
      </c>
      <c r="Y11" s="10">
        <f>'[1]17.PS Ach'!AH11</f>
        <v>117.62</v>
      </c>
      <c r="Z11" s="10">
        <f>'[1]17.PS Ach'!AI11</f>
        <v>143.05506695830942</v>
      </c>
    </row>
    <row r="12" spans="1:26" x14ac:dyDescent="0.25">
      <c r="A12" s="8">
        <v>8</v>
      </c>
      <c r="B12" s="9" t="s">
        <v>23</v>
      </c>
      <c r="C12" s="10">
        <f>'[1]17.PS Ach'!L12</f>
        <v>800</v>
      </c>
      <c r="D12" s="10">
        <f>'[1]17.PS Ach'!M12</f>
        <v>949.6</v>
      </c>
      <c r="E12" s="10">
        <f>'[1]17.PS Ach'!N12</f>
        <v>118.7</v>
      </c>
      <c r="F12" s="10">
        <f>'[1]17.PS Ach'!O12</f>
        <v>0</v>
      </c>
      <c r="G12" s="10">
        <f>'[1]17.PS Ach'!P12</f>
        <v>0</v>
      </c>
      <c r="H12" s="10" t="str">
        <f>'[1]17.PS Ach'!Q12</f>
        <v>-</v>
      </c>
      <c r="I12" s="10">
        <f>'[1]17.PS Ach'!R12</f>
        <v>49.394329411422852</v>
      </c>
      <c r="J12" s="10">
        <f>'[1]17.PS Ach'!S12</f>
        <v>11.42</v>
      </c>
      <c r="K12" s="10">
        <f>'[1]17.PS Ach'!T12</f>
        <v>23.120062841381603</v>
      </c>
      <c r="L12" s="10">
        <f>'[1]17.PS Ach'!U12</f>
        <v>271.39220385669535</v>
      </c>
      <c r="M12" s="10">
        <f>'[1]17.PS Ach'!V12</f>
        <v>59.53</v>
      </c>
      <c r="N12" s="10">
        <f>'[1]17.PS Ach'!W12</f>
        <v>21.935044247414691</v>
      </c>
      <c r="O12" s="10">
        <f>'[1]17.PS Ach'!X12</f>
        <v>11.821634124800067</v>
      </c>
      <c r="P12" s="10">
        <f>'[1]17.PS Ach'!Y12</f>
        <v>0</v>
      </c>
      <c r="Q12" s="10">
        <f>'[1]17.PS Ach'!Z12</f>
        <v>0</v>
      </c>
      <c r="R12" s="10">
        <f>'[1]17.PS Ach'!AA12</f>
        <v>18.672505891529102</v>
      </c>
      <c r="S12" s="10">
        <f>'[1]17.PS Ach'!AB12</f>
        <v>0</v>
      </c>
      <c r="T12" s="10">
        <f>'[1]17.PS Ach'!AC12</f>
        <v>0</v>
      </c>
      <c r="U12" s="10">
        <f>'[1]17.PS Ach'!AD12</f>
        <v>98.719326715552739</v>
      </c>
      <c r="V12" s="10">
        <f>'[1]17.PS Ach'!AE12</f>
        <v>4.29</v>
      </c>
      <c r="W12" s="10">
        <f>'[1]17.PS Ach'!AF12</f>
        <v>4.3456536250101188</v>
      </c>
      <c r="X12" s="10">
        <f>'[1]17.PS Ach'!AG12</f>
        <v>450.00000000000011</v>
      </c>
      <c r="Y12" s="10">
        <f>'[1]17.PS Ach'!AH12</f>
        <v>75.240000000000009</v>
      </c>
      <c r="Z12" s="10">
        <f>'[1]17.PS Ach'!AI12</f>
        <v>16.72</v>
      </c>
    </row>
    <row r="13" spans="1:26" x14ac:dyDescent="0.25">
      <c r="A13" s="8">
        <v>9</v>
      </c>
      <c r="B13" s="9" t="s">
        <v>22</v>
      </c>
      <c r="C13" s="10">
        <f>'[1]17.PS Ach'!L13</f>
        <v>49.999999999999993</v>
      </c>
      <c r="D13" s="10">
        <f>'[1]17.PS Ach'!M13</f>
        <v>63.499999999999993</v>
      </c>
      <c r="E13" s="10">
        <f>'[1]17.PS Ach'!N13</f>
        <v>127</v>
      </c>
      <c r="F13" s="10">
        <f>'[1]17.PS Ach'!O13</f>
        <v>0</v>
      </c>
      <c r="G13" s="10">
        <f>'[1]17.PS Ach'!P13</f>
        <v>0</v>
      </c>
      <c r="H13" s="10" t="str">
        <f>'[1]17.PS Ach'!Q13</f>
        <v>-</v>
      </c>
      <c r="I13" s="10">
        <f>'[1]17.PS Ach'!R13</f>
        <v>11.986347428726924</v>
      </c>
      <c r="J13" s="10">
        <f>'[1]17.PS Ach'!S13</f>
        <v>0.54</v>
      </c>
      <c r="K13" s="10">
        <f>'[1]17.PS Ach'!T13</f>
        <v>4.5051255456338266</v>
      </c>
      <c r="L13" s="10">
        <f>'[1]17.PS Ach'!U13</f>
        <v>63.315510945089684</v>
      </c>
      <c r="M13" s="10">
        <f>'[1]17.PS Ach'!V13</f>
        <v>3.61</v>
      </c>
      <c r="N13" s="10">
        <f>'[1]17.PS Ach'!W13</f>
        <v>5.7016044664486225</v>
      </c>
      <c r="O13" s="10">
        <f>'[1]17.PS Ach'!X13</f>
        <v>6.0307790028630066</v>
      </c>
      <c r="P13" s="10">
        <f>'[1]17.PS Ach'!Y13</f>
        <v>0</v>
      </c>
      <c r="Q13" s="10">
        <f>'[1]17.PS Ach'!Z13</f>
        <v>0</v>
      </c>
      <c r="R13" s="10">
        <f>'[1]17.PS Ach'!AA13</f>
        <v>1.9528726316017446</v>
      </c>
      <c r="S13" s="10">
        <f>'[1]17.PS Ach'!AB13</f>
        <v>0</v>
      </c>
      <c r="T13" s="10">
        <f>'[1]17.PS Ach'!AC13</f>
        <v>0</v>
      </c>
      <c r="U13" s="10">
        <f>'[1]17.PS Ach'!AD13</f>
        <v>16.714489991718633</v>
      </c>
      <c r="V13" s="10">
        <f>'[1]17.PS Ach'!AE13</f>
        <v>2.39</v>
      </c>
      <c r="W13" s="10">
        <f>'[1]17.PS Ach'!AF13</f>
        <v>14.298970541034457</v>
      </c>
      <c r="X13" s="10">
        <f>'[1]17.PS Ach'!AG13</f>
        <v>100.00000000000001</v>
      </c>
      <c r="Y13" s="10">
        <f>'[1]17.PS Ach'!AH13</f>
        <v>6.5400000000000009</v>
      </c>
      <c r="Z13" s="10">
        <f>'[1]17.PS Ach'!AI13</f>
        <v>6.5399999999999991</v>
      </c>
    </row>
    <row r="14" spans="1:26" x14ac:dyDescent="0.25">
      <c r="A14" s="8">
        <v>10</v>
      </c>
      <c r="B14" s="9" t="s">
        <v>24</v>
      </c>
      <c r="C14" s="10">
        <f>'[1]17.PS Ach'!L14</f>
        <v>100.00000000000004</v>
      </c>
      <c r="D14" s="10">
        <f>'[1]17.PS Ach'!M14</f>
        <v>348.67</v>
      </c>
      <c r="E14" s="10">
        <f>'[1]17.PS Ach'!N14</f>
        <v>348.66999999999985</v>
      </c>
      <c r="F14" s="10">
        <f>'[1]17.PS Ach'!O14</f>
        <v>19</v>
      </c>
      <c r="G14" s="10">
        <f>'[1]17.PS Ach'!P14</f>
        <v>0</v>
      </c>
      <c r="H14" s="10">
        <f>'[1]17.PS Ach'!Q14</f>
        <v>0</v>
      </c>
      <c r="I14" s="10">
        <f>'[1]17.PS Ach'!R14</f>
        <v>59.429942309628508</v>
      </c>
      <c r="J14" s="10">
        <f>'[1]17.PS Ach'!S14</f>
        <v>2.16</v>
      </c>
      <c r="K14" s="10">
        <f>'[1]17.PS Ach'!T14</f>
        <v>3.63453154429539</v>
      </c>
      <c r="L14" s="10">
        <f>'[1]17.PS Ach'!U14</f>
        <v>304.86217721612229</v>
      </c>
      <c r="M14" s="10">
        <f>'[1]17.PS Ach'!V14</f>
        <v>24.85</v>
      </c>
      <c r="N14" s="10">
        <f>'[1]17.PS Ach'!W14</f>
        <v>8.1512243423963309</v>
      </c>
      <c r="O14" s="10">
        <f>'[1]17.PS Ach'!X14</f>
        <v>11.155327244719155</v>
      </c>
      <c r="P14" s="10">
        <f>'[1]17.PS Ach'!Y14</f>
        <v>0</v>
      </c>
      <c r="Q14" s="10">
        <f>'[1]17.PS Ach'!Z14</f>
        <v>0</v>
      </c>
      <c r="R14" s="10">
        <f>'[1]17.PS Ach'!AA14</f>
        <v>10.973099687155171</v>
      </c>
      <c r="S14" s="10">
        <f>'[1]17.PS Ach'!AB14</f>
        <v>0.09</v>
      </c>
      <c r="T14" s="10">
        <f>'[1]17.PS Ach'!AC14</f>
        <v>0.8201875729366761</v>
      </c>
      <c r="U14" s="10">
        <f>'[1]17.PS Ach'!AD14</f>
        <v>144.52273730880529</v>
      </c>
      <c r="V14" s="10">
        <f>'[1]17.PS Ach'!AE14</f>
        <v>344.73</v>
      </c>
      <c r="W14" s="10">
        <f>'[1]17.PS Ach'!AF14</f>
        <v>238.52994097628178</v>
      </c>
      <c r="X14" s="10">
        <f>'[1]17.PS Ach'!AG14</f>
        <v>530.94328376643045</v>
      </c>
      <c r="Y14" s="10">
        <f>'[1]17.PS Ach'!AH14</f>
        <v>371.83000000000004</v>
      </c>
      <c r="Z14" s="10">
        <f>'[1]17.PS Ach'!AI14</f>
        <v>70.031962239411882</v>
      </c>
    </row>
    <row r="15" spans="1:26" x14ac:dyDescent="0.25">
      <c r="A15" s="8">
        <v>11</v>
      </c>
      <c r="B15" s="9" t="s">
        <v>25</v>
      </c>
      <c r="C15" s="10">
        <f>'[1]17.PS Ach'!L15</f>
        <v>11999.999999999996</v>
      </c>
      <c r="D15" s="10">
        <f>'[1]17.PS Ach'!M15</f>
        <v>13895.9</v>
      </c>
      <c r="E15" s="10">
        <f>'[1]17.PS Ach'!N15</f>
        <v>115.79916666666671</v>
      </c>
      <c r="F15" s="10">
        <f>'[1]17.PS Ach'!O15</f>
        <v>248.42000000000002</v>
      </c>
      <c r="G15" s="10">
        <f>'[1]17.PS Ach'!P15</f>
        <v>0</v>
      </c>
      <c r="H15" s="10">
        <f>'[1]17.PS Ach'!Q15</f>
        <v>0</v>
      </c>
      <c r="I15" s="10">
        <f>'[1]17.PS Ach'!R15</f>
        <v>191.95357015136594</v>
      </c>
      <c r="J15" s="10">
        <f>'[1]17.PS Ach'!S15</f>
        <v>1040.47</v>
      </c>
      <c r="K15" s="10">
        <f>'[1]17.PS Ach'!T15</f>
        <v>542.04253621307078</v>
      </c>
      <c r="L15" s="10">
        <f>'[1]17.PS Ach'!U15</f>
        <v>911.47811664096616</v>
      </c>
      <c r="M15" s="10">
        <f>'[1]17.PS Ach'!V15</f>
        <v>271.17</v>
      </c>
      <c r="N15" s="10">
        <f>'[1]17.PS Ach'!W15</f>
        <v>29.750577117455322</v>
      </c>
      <c r="O15" s="10">
        <f>'[1]17.PS Ach'!X15</f>
        <v>54.738094259082189</v>
      </c>
      <c r="P15" s="10">
        <f>'[1]17.PS Ach'!Y15</f>
        <v>6</v>
      </c>
      <c r="Q15" s="10">
        <f>'[1]17.PS Ach'!Z15</f>
        <v>10.961287712358519</v>
      </c>
      <c r="R15" s="10">
        <f>'[1]17.PS Ach'!AA15</f>
        <v>44.29618406127198</v>
      </c>
      <c r="S15" s="10">
        <f>'[1]17.PS Ach'!AB15</f>
        <v>0.44</v>
      </c>
      <c r="T15" s="10">
        <f>'[1]17.PS Ach'!AC15</f>
        <v>0.99331355358144868</v>
      </c>
      <c r="U15" s="10">
        <f>'[1]17.PS Ach'!AD15</f>
        <v>547.83637429771613</v>
      </c>
      <c r="V15" s="10">
        <f>'[1]17.PS Ach'!AE15</f>
        <v>0</v>
      </c>
      <c r="W15" s="10">
        <f>'[1]17.PS Ach'!AF15</f>
        <v>0</v>
      </c>
      <c r="X15" s="10">
        <f>'[1]17.PS Ach'!AG15</f>
        <v>1750.3023394104025</v>
      </c>
      <c r="Y15" s="10">
        <f>'[1]17.PS Ach'!AH15</f>
        <v>1318.0800000000002</v>
      </c>
      <c r="Z15" s="10">
        <f>'[1]17.PS Ach'!AI15</f>
        <v>75.305846899799121</v>
      </c>
    </row>
    <row r="16" spans="1:26" x14ac:dyDescent="0.25">
      <c r="A16" s="8">
        <v>12</v>
      </c>
      <c r="B16" s="9" t="s">
        <v>26</v>
      </c>
      <c r="C16" s="10">
        <f>'[1]17.PS Ach'!L16</f>
        <v>12000</v>
      </c>
      <c r="D16" s="10">
        <f>'[1]17.PS Ach'!M16</f>
        <v>14290.430000000002</v>
      </c>
      <c r="E16" s="10">
        <f>'[1]17.PS Ach'!N16</f>
        <v>119.08691666666668</v>
      </c>
      <c r="F16" s="10">
        <f>'[1]17.PS Ach'!O16</f>
        <v>440.57</v>
      </c>
      <c r="G16" s="10">
        <f>'[1]17.PS Ach'!P16</f>
        <v>15</v>
      </c>
      <c r="H16" s="10">
        <f>'[1]17.PS Ach'!Q16</f>
        <v>3.4046803005197814</v>
      </c>
      <c r="I16" s="10">
        <f>'[1]17.PS Ach'!R16</f>
        <v>338.4885251746735</v>
      </c>
      <c r="J16" s="10">
        <f>'[1]17.PS Ach'!S16</f>
        <v>213.67</v>
      </c>
      <c r="K16" s="10">
        <f>'[1]17.PS Ach'!T16</f>
        <v>63.124739572704208</v>
      </c>
      <c r="L16" s="10">
        <f>'[1]17.PS Ach'!U16</f>
        <v>1768.421449132464</v>
      </c>
      <c r="M16" s="10">
        <f>'[1]17.PS Ach'!V16</f>
        <v>1054.21</v>
      </c>
      <c r="N16" s="10">
        <f>'[1]17.PS Ach'!W16</f>
        <v>59.613052110240169</v>
      </c>
      <c r="O16" s="10">
        <f>'[1]17.PS Ach'!X16</f>
        <v>86.965898519528437</v>
      </c>
      <c r="P16" s="10">
        <f>'[1]17.PS Ach'!Y16</f>
        <v>0</v>
      </c>
      <c r="Q16" s="10">
        <f>'[1]17.PS Ach'!Z16</f>
        <v>0</v>
      </c>
      <c r="R16" s="10">
        <f>'[1]17.PS Ach'!AA16</f>
        <v>48.082854435426377</v>
      </c>
      <c r="S16" s="10">
        <f>'[1]17.PS Ach'!AB16</f>
        <v>11.58</v>
      </c>
      <c r="T16" s="10">
        <f>'[1]17.PS Ach'!AC16</f>
        <v>24.083428773039135</v>
      </c>
      <c r="U16" s="10">
        <f>'[1]17.PS Ach'!AD16</f>
        <v>1321.2562451282192</v>
      </c>
      <c r="V16" s="10">
        <f>'[1]17.PS Ach'!AE16</f>
        <v>0</v>
      </c>
      <c r="W16" s="10">
        <f>'[1]17.PS Ach'!AF16</f>
        <v>0</v>
      </c>
      <c r="X16" s="10">
        <f>'[1]17.PS Ach'!AG16</f>
        <v>3563.2149723903112</v>
      </c>
      <c r="Y16" s="10">
        <f>'[1]17.PS Ach'!AH16</f>
        <v>1279.46</v>
      </c>
      <c r="Z16" s="10">
        <f>'[1]17.PS Ach'!AI16</f>
        <v>35.90746025468399</v>
      </c>
    </row>
    <row r="17" spans="1:26" x14ac:dyDescent="0.25">
      <c r="A17" s="32" t="s">
        <v>27</v>
      </c>
      <c r="B17" s="33"/>
      <c r="C17" s="11">
        <f>'[1]17.PS Ach'!L17</f>
        <v>39750</v>
      </c>
      <c r="D17" s="11">
        <f>'[1]17.PS Ach'!M17</f>
        <v>43175.01</v>
      </c>
      <c r="E17" s="11">
        <f>'[1]17.PS Ach'!N17</f>
        <v>108.61637735849057</v>
      </c>
      <c r="F17" s="11">
        <f>'[1]17.PS Ach'!O17</f>
        <v>887.49</v>
      </c>
      <c r="G17" s="11">
        <f>'[1]17.PS Ach'!P17</f>
        <v>15</v>
      </c>
      <c r="H17" s="11">
        <f>'[1]17.PS Ach'!Q17</f>
        <v>1.6901598891255112</v>
      </c>
      <c r="I17" s="11">
        <f>'[1]17.PS Ach'!R17</f>
        <v>1071.4057166951825</v>
      </c>
      <c r="J17" s="11">
        <f>'[1]17.PS Ach'!S17</f>
        <v>1480.66</v>
      </c>
      <c r="K17" s="11">
        <f>'[1]17.PS Ach'!T17</f>
        <v>138.19788124401538</v>
      </c>
      <c r="L17" s="11">
        <f>'[1]17.PS Ach'!U17</f>
        <v>6369.8690905407857</v>
      </c>
      <c r="M17" s="11">
        <f>'[1]17.PS Ach'!V17</f>
        <v>2246.0300000000002</v>
      </c>
      <c r="N17" s="11">
        <f>'[1]17.PS Ach'!W17</f>
        <v>35.260222275766075</v>
      </c>
      <c r="O17" s="11">
        <f>'[1]17.PS Ach'!X17</f>
        <v>275.40084634938484</v>
      </c>
      <c r="P17" s="11">
        <f>'[1]17.PS Ach'!Y17</f>
        <v>8.5599999999999987</v>
      </c>
      <c r="Q17" s="11">
        <f>'[1]17.PS Ach'!Z17</f>
        <v>3.1081966934627463</v>
      </c>
      <c r="R17" s="11">
        <f>'[1]17.PS Ach'!AA17</f>
        <v>215.50365895753669</v>
      </c>
      <c r="S17" s="11">
        <f>'[1]17.PS Ach'!AB17</f>
        <v>12.35</v>
      </c>
      <c r="T17" s="11">
        <f>'[1]17.PS Ach'!AC17</f>
        <v>5.7307611665347507</v>
      </c>
      <c r="U17" s="11">
        <f>'[1]17.PS Ach'!AD17</f>
        <v>3670.3028804140677</v>
      </c>
      <c r="V17" s="11">
        <f>'[1]17.PS Ach'!AE17</f>
        <v>453.24</v>
      </c>
      <c r="W17" s="11">
        <f>'[1]17.PS Ach'!AF17</f>
        <v>12.348844625838275</v>
      </c>
      <c r="X17" s="11">
        <f>'[1]17.PS Ach'!AG17</f>
        <v>11602.482192956959</v>
      </c>
      <c r="Y17" s="11">
        <f>'[1]17.PS Ach'!AH17</f>
        <v>4200.84</v>
      </c>
      <c r="Z17" s="11">
        <f>'[1]17.PS Ach'!AI17</f>
        <v>36.20639040971794</v>
      </c>
    </row>
    <row r="18" spans="1:26" x14ac:dyDescent="0.25">
      <c r="A18" s="8">
        <v>13</v>
      </c>
      <c r="B18" s="9" t="s">
        <v>28</v>
      </c>
      <c r="C18" s="10">
        <f>'[1]17.PS Ach'!L18</f>
        <v>1800.0000000000007</v>
      </c>
      <c r="D18" s="10">
        <f>'[1]17.PS Ach'!M18</f>
        <v>6415.58</v>
      </c>
      <c r="E18" s="10">
        <f>'[1]17.PS Ach'!N18</f>
        <v>356.42111111111097</v>
      </c>
      <c r="F18" s="10">
        <f>'[1]17.PS Ach'!O18</f>
        <v>6</v>
      </c>
      <c r="G18" s="10">
        <f>'[1]17.PS Ach'!P18</f>
        <v>112.28</v>
      </c>
      <c r="H18" s="10">
        <f>'[1]17.PS Ach'!Q18</f>
        <v>1871.3333333333335</v>
      </c>
      <c r="I18" s="10">
        <f>'[1]17.PS Ach'!R18</f>
        <v>33.179459118244488</v>
      </c>
      <c r="J18" s="10">
        <f>'[1]17.PS Ach'!S18</f>
        <v>14.3</v>
      </c>
      <c r="K18" s="10">
        <f>'[1]17.PS Ach'!T18</f>
        <v>43.09895453400209</v>
      </c>
      <c r="L18" s="10">
        <f>'[1]17.PS Ach'!U18</f>
        <v>158.00187973868299</v>
      </c>
      <c r="M18" s="10">
        <f>'[1]17.PS Ach'!V18</f>
        <v>44.54</v>
      </c>
      <c r="N18" s="10">
        <f>'[1]17.PS Ach'!W18</f>
        <v>28.189538044524571</v>
      </c>
      <c r="O18" s="10">
        <f>'[1]17.PS Ach'!X18</f>
        <v>10.113614062989495</v>
      </c>
      <c r="P18" s="10">
        <f>'[1]17.PS Ach'!Y18</f>
        <v>3.45</v>
      </c>
      <c r="Q18" s="10">
        <f>'[1]17.PS Ach'!Z18</f>
        <v>34.112434768745871</v>
      </c>
      <c r="R18" s="10">
        <f>'[1]17.PS Ach'!AA18</f>
        <v>23.509405978589328</v>
      </c>
      <c r="S18" s="10">
        <f>'[1]17.PS Ach'!AB18</f>
        <v>0</v>
      </c>
      <c r="T18" s="10">
        <f>'[1]17.PS Ach'!AC18</f>
        <v>0</v>
      </c>
      <c r="U18" s="10">
        <f>'[1]17.PS Ach'!AD18</f>
        <v>68.701856336742324</v>
      </c>
      <c r="V18" s="10">
        <f>'[1]17.PS Ach'!AE18</f>
        <v>1.32</v>
      </c>
      <c r="W18" s="10">
        <f>'[1]17.PS Ach'!AF18</f>
        <v>1.9213454634035165</v>
      </c>
      <c r="X18" s="10">
        <f>'[1]17.PS Ach'!AG18</f>
        <v>293.50621523524859</v>
      </c>
      <c r="Y18" s="10">
        <f>'[1]17.PS Ach'!AH18</f>
        <v>63.610000000000007</v>
      </c>
      <c r="Z18" s="10">
        <f>'[1]17.PS Ach'!AI18</f>
        <v>21.672454175805395</v>
      </c>
    </row>
    <row r="19" spans="1:26" x14ac:dyDescent="0.25">
      <c r="A19" s="8">
        <v>14</v>
      </c>
      <c r="B19" s="9" t="s">
        <v>29</v>
      </c>
      <c r="C19" s="10">
        <f>'[1]17.PS Ach'!L19</f>
        <v>50</v>
      </c>
      <c r="D19" s="10">
        <f>'[1]17.PS Ach'!M19</f>
        <v>116.64</v>
      </c>
      <c r="E19" s="10">
        <f>'[1]17.PS Ach'!N19</f>
        <v>233.28</v>
      </c>
      <c r="F19" s="10">
        <f>'[1]17.PS Ach'!O19</f>
        <v>0</v>
      </c>
      <c r="G19" s="10">
        <f>'[1]17.PS Ach'!P19</f>
        <v>0</v>
      </c>
      <c r="H19" s="10" t="str">
        <f>'[1]17.PS Ach'!Q19</f>
        <v>-</v>
      </c>
      <c r="I19" s="10">
        <f>'[1]17.PS Ach'!R19</f>
        <v>118.66672443732378</v>
      </c>
      <c r="J19" s="10">
        <f>'[1]17.PS Ach'!S19</f>
        <v>0</v>
      </c>
      <c r="K19" s="10">
        <f>'[1]17.PS Ach'!T19</f>
        <v>0</v>
      </c>
      <c r="L19" s="10">
        <f>'[1]17.PS Ach'!U19</f>
        <v>666.25427800804118</v>
      </c>
      <c r="M19" s="10">
        <f>'[1]17.PS Ach'!V19</f>
        <v>2.44</v>
      </c>
      <c r="N19" s="10">
        <f>'[1]17.PS Ach'!W19</f>
        <v>0.36622654150830847</v>
      </c>
      <c r="O19" s="10">
        <f>'[1]17.PS Ach'!X19</f>
        <v>32.223082484212568</v>
      </c>
      <c r="P19" s="10">
        <f>'[1]17.PS Ach'!Y19</f>
        <v>0</v>
      </c>
      <c r="Q19" s="10">
        <f>'[1]17.PS Ach'!Z19</f>
        <v>0</v>
      </c>
      <c r="R19" s="10">
        <f>'[1]17.PS Ach'!AA19</f>
        <v>12.848429282087832</v>
      </c>
      <c r="S19" s="10">
        <f>'[1]17.PS Ach'!AB19</f>
        <v>0</v>
      </c>
      <c r="T19" s="10">
        <f>'[1]17.PS Ach'!AC19</f>
        <v>0</v>
      </c>
      <c r="U19" s="10">
        <f>'[1]17.PS Ach'!AD19</f>
        <v>249.59901037425706</v>
      </c>
      <c r="V19" s="10">
        <f>'[1]17.PS Ach'!AE19</f>
        <v>1070.71</v>
      </c>
      <c r="W19" s="10">
        <f>'[1]17.PS Ach'!AF19</f>
        <v>428.97205337254417</v>
      </c>
      <c r="X19" s="10">
        <f>'[1]17.PS Ach'!AG19</f>
        <v>1079.5915245859223</v>
      </c>
      <c r="Y19" s="10">
        <f>'[1]17.PS Ach'!AH19</f>
        <v>1073.1500000000001</v>
      </c>
      <c r="Z19" s="10">
        <f>'[1]17.PS Ach'!AI19</f>
        <v>99.403336869619011</v>
      </c>
    </row>
    <row r="20" spans="1:26" x14ac:dyDescent="0.25">
      <c r="A20" s="8">
        <v>15</v>
      </c>
      <c r="B20" s="9" t="s">
        <v>30</v>
      </c>
      <c r="C20" s="10">
        <f>'[1]17.PS Ach'!L20</f>
        <v>19.999999999999996</v>
      </c>
      <c r="D20" s="10">
        <f>'[1]17.PS Ach'!M20</f>
        <v>36.380000000000003</v>
      </c>
      <c r="E20" s="10">
        <f>'[1]17.PS Ach'!N20</f>
        <v>181.90000000000006</v>
      </c>
      <c r="F20" s="10">
        <f>'[1]17.PS Ach'!O20</f>
        <v>0</v>
      </c>
      <c r="G20" s="10">
        <f>'[1]17.PS Ach'!P20</f>
        <v>0</v>
      </c>
      <c r="H20" s="10" t="str">
        <f>'[1]17.PS Ach'!Q20</f>
        <v>-</v>
      </c>
      <c r="I20" s="10">
        <f>'[1]17.PS Ach'!R20</f>
        <v>3.3589736072164955</v>
      </c>
      <c r="J20" s="10">
        <f>'[1]17.PS Ach'!S20</f>
        <v>0</v>
      </c>
      <c r="K20" s="10">
        <f>'[1]17.PS Ach'!T20</f>
        <v>0</v>
      </c>
      <c r="L20" s="10">
        <f>'[1]17.PS Ach'!U20</f>
        <v>16.385659246247901</v>
      </c>
      <c r="M20" s="10">
        <f>'[1]17.PS Ach'!V20</f>
        <v>0</v>
      </c>
      <c r="N20" s="10">
        <f>'[1]17.PS Ach'!W20</f>
        <v>0</v>
      </c>
      <c r="O20" s="10">
        <f>'[1]17.PS Ach'!X20</f>
        <v>0.32199034654669501</v>
      </c>
      <c r="P20" s="10">
        <f>'[1]17.PS Ach'!Y20</f>
        <v>0</v>
      </c>
      <c r="Q20" s="10">
        <f>'[1]17.PS Ach'!Z20</f>
        <v>0</v>
      </c>
      <c r="R20" s="10">
        <f>'[1]17.PS Ach'!AA20</f>
        <v>0.16434662558254357</v>
      </c>
      <c r="S20" s="10">
        <f>'[1]17.PS Ach'!AB20</f>
        <v>0.01</v>
      </c>
      <c r="T20" s="10">
        <f>'[1]17.PS Ach'!AC20</f>
        <v>6.0847005313032554</v>
      </c>
      <c r="U20" s="10">
        <f>'[1]17.PS Ach'!AD20</f>
        <v>9.7690301744063621</v>
      </c>
      <c r="V20" s="10">
        <f>'[1]17.PS Ach'!AE20</f>
        <v>0.88</v>
      </c>
      <c r="W20" s="10">
        <f>'[1]17.PS Ach'!AF20</f>
        <v>9.0080589811820833</v>
      </c>
      <c r="X20" s="10">
        <f>'[1]17.PS Ach'!AG20</f>
        <v>29.999999999999993</v>
      </c>
      <c r="Y20" s="10">
        <f>'[1]17.PS Ach'!AH20</f>
        <v>0.89</v>
      </c>
      <c r="Z20" s="10">
        <f>'[1]17.PS Ach'!AI20</f>
        <v>2.9666666666666672</v>
      </c>
    </row>
    <row r="21" spans="1:26" x14ac:dyDescent="0.25">
      <c r="A21" s="8">
        <v>16</v>
      </c>
      <c r="B21" s="9" t="s">
        <v>31</v>
      </c>
      <c r="C21" s="10">
        <f>'[1]17.PS Ach'!L21</f>
        <v>300</v>
      </c>
      <c r="D21" s="10">
        <f>'[1]17.PS Ach'!M21</f>
        <v>172.54</v>
      </c>
      <c r="E21" s="10">
        <f>'[1]17.PS Ach'!N21</f>
        <v>57.513333333333328</v>
      </c>
      <c r="F21" s="10">
        <f>'[1]17.PS Ach'!O21</f>
        <v>0</v>
      </c>
      <c r="G21" s="10">
        <f>'[1]17.PS Ach'!P21</f>
        <v>0</v>
      </c>
      <c r="H21" s="10" t="str">
        <f>'[1]17.PS Ach'!Q21</f>
        <v>-</v>
      </c>
      <c r="I21" s="10">
        <f>'[1]17.PS Ach'!R21</f>
        <v>5.6712934869562046</v>
      </c>
      <c r="J21" s="10">
        <f>'[1]17.PS Ach'!S21</f>
        <v>0.16</v>
      </c>
      <c r="K21" s="10">
        <f>'[1]17.PS Ach'!T21</f>
        <v>2.8212258873217357</v>
      </c>
      <c r="L21" s="10">
        <f>'[1]17.PS Ach'!U21</f>
        <v>35.887199688858907</v>
      </c>
      <c r="M21" s="10">
        <f>'[1]17.PS Ach'!V21</f>
        <v>3.79</v>
      </c>
      <c r="N21" s="10">
        <f>'[1]17.PS Ach'!W21</f>
        <v>10.560868590637336</v>
      </c>
      <c r="O21" s="10">
        <f>'[1]17.PS Ach'!X21</f>
        <v>4.642046693655189</v>
      </c>
      <c r="P21" s="10">
        <f>'[1]17.PS Ach'!Y21</f>
        <v>0</v>
      </c>
      <c r="Q21" s="10">
        <f>'[1]17.PS Ach'!Z21</f>
        <v>100</v>
      </c>
      <c r="R21" s="10">
        <f>'[1]17.PS Ach'!AA21</f>
        <v>5.6167787734270155E-2</v>
      </c>
      <c r="S21" s="10">
        <f>'[1]17.PS Ach'!AB21</f>
        <v>0</v>
      </c>
      <c r="T21" s="10">
        <f>'[1]17.PS Ach'!AC21</f>
        <v>0</v>
      </c>
      <c r="U21" s="10">
        <f>'[1]17.PS Ach'!AD21</f>
        <v>3.7432923427954297</v>
      </c>
      <c r="V21" s="10">
        <f>'[1]17.PS Ach'!AE21</f>
        <v>1.91</v>
      </c>
      <c r="W21" s="10">
        <f>'[1]17.PS Ach'!AF21</f>
        <v>51.024601476187215</v>
      </c>
      <c r="X21" s="10">
        <f>'[1]17.PS Ach'!AG21</f>
        <v>49.999999999999993</v>
      </c>
      <c r="Y21" s="10">
        <f>'[1]17.PS Ach'!AH21</f>
        <v>5.86</v>
      </c>
      <c r="Z21" s="10">
        <f>'[1]17.PS Ach'!AI21</f>
        <v>11.720000000000002</v>
      </c>
    </row>
    <row r="22" spans="1:26" x14ac:dyDescent="0.25">
      <c r="A22" s="8">
        <v>17</v>
      </c>
      <c r="B22" s="9" t="s">
        <v>32</v>
      </c>
      <c r="C22" s="10">
        <f>'[1]17.PS Ach'!L22</f>
        <v>149.99999999999994</v>
      </c>
      <c r="D22" s="10">
        <f>'[1]17.PS Ach'!M22</f>
        <v>53.669999999999995</v>
      </c>
      <c r="E22" s="10">
        <f>'[1]17.PS Ach'!N22</f>
        <v>35.780000000000015</v>
      </c>
      <c r="F22" s="10">
        <f>'[1]17.PS Ach'!O22</f>
        <v>0</v>
      </c>
      <c r="G22" s="10">
        <f>'[1]17.PS Ach'!P22</f>
        <v>0</v>
      </c>
      <c r="H22" s="10" t="str">
        <f>'[1]17.PS Ach'!Q22</f>
        <v>-</v>
      </c>
      <c r="I22" s="10">
        <f>'[1]17.PS Ach'!R22</f>
        <v>10.010911033847407</v>
      </c>
      <c r="J22" s="10">
        <f>'[1]17.PS Ach'!S22</f>
        <v>0</v>
      </c>
      <c r="K22" s="10">
        <f>'[1]17.PS Ach'!T22</f>
        <v>0</v>
      </c>
      <c r="L22" s="10">
        <f>'[1]17.PS Ach'!U22</f>
        <v>65.588214210580148</v>
      </c>
      <c r="M22" s="10">
        <f>'[1]17.PS Ach'!V22</f>
        <v>11.87</v>
      </c>
      <c r="N22" s="10">
        <f>'[1]17.PS Ach'!W22</f>
        <v>18.097763665114744</v>
      </c>
      <c r="O22" s="10">
        <f>'[1]17.PS Ach'!X22</f>
        <v>2.6230756404671665</v>
      </c>
      <c r="P22" s="10">
        <f>'[1]17.PS Ach'!Y22</f>
        <v>0</v>
      </c>
      <c r="Q22" s="10">
        <f>'[1]17.PS Ach'!Z22</f>
        <v>0</v>
      </c>
      <c r="R22" s="10">
        <f>'[1]17.PS Ach'!AA22</f>
        <v>0.95316548537563461</v>
      </c>
      <c r="S22" s="10">
        <f>'[1]17.PS Ach'!AB22</f>
        <v>0</v>
      </c>
      <c r="T22" s="10">
        <f>'[1]17.PS Ach'!AC22</f>
        <v>0</v>
      </c>
      <c r="U22" s="10">
        <f>'[1]17.PS Ach'!AD22</f>
        <v>20.82463362972965</v>
      </c>
      <c r="V22" s="10">
        <f>'[1]17.PS Ach'!AE22</f>
        <v>0.02</v>
      </c>
      <c r="W22" s="10">
        <f>'[1]17.PS Ach'!AF22</f>
        <v>9.6040104981475471E-2</v>
      </c>
      <c r="X22" s="10">
        <f>'[1]17.PS Ach'!AG22</f>
        <v>100</v>
      </c>
      <c r="Y22" s="10">
        <f>'[1]17.PS Ach'!AH22</f>
        <v>11.889999999999999</v>
      </c>
      <c r="Z22" s="10">
        <f>'[1]17.PS Ach'!AI22</f>
        <v>11.889999999999999</v>
      </c>
    </row>
    <row r="23" spans="1:26" x14ac:dyDescent="0.25">
      <c r="A23" s="8">
        <v>18</v>
      </c>
      <c r="B23" s="9" t="s">
        <v>33</v>
      </c>
      <c r="C23" s="10">
        <f>'[1]17.PS Ach'!L23</f>
        <v>80</v>
      </c>
      <c r="D23" s="10">
        <f>'[1]17.PS Ach'!M23</f>
        <v>51.82</v>
      </c>
      <c r="E23" s="10">
        <f>'[1]17.PS Ach'!N23</f>
        <v>64.774999999999991</v>
      </c>
      <c r="F23" s="10">
        <f>'[1]17.PS Ach'!O23</f>
        <v>0</v>
      </c>
      <c r="G23" s="10">
        <f>'[1]17.PS Ach'!P23</f>
        <v>0</v>
      </c>
      <c r="H23" s="10" t="str">
        <f>'[1]17.PS Ach'!Q23</f>
        <v>-</v>
      </c>
      <c r="I23" s="10">
        <f>'[1]17.PS Ach'!R23</f>
        <v>2.2634872281156651</v>
      </c>
      <c r="J23" s="10">
        <f>'[1]17.PS Ach'!S23</f>
        <v>0</v>
      </c>
      <c r="K23" s="10">
        <f>'[1]17.PS Ach'!T23</f>
        <v>0</v>
      </c>
      <c r="L23" s="10">
        <f>'[1]17.PS Ach'!U23</f>
        <v>10.993991432081854</v>
      </c>
      <c r="M23" s="10">
        <f>'[1]17.PS Ach'!V23</f>
        <v>155.86000000000001</v>
      </c>
      <c r="N23" s="10">
        <f>'[1]17.PS Ach'!W23</f>
        <v>1417.6834770416581</v>
      </c>
      <c r="O23" s="10">
        <f>'[1]17.PS Ach'!X23</f>
        <v>0.67785943908253965</v>
      </c>
      <c r="P23" s="10">
        <f>'[1]17.PS Ach'!Y23</f>
        <v>3.22</v>
      </c>
      <c r="Q23" s="10">
        <f>'[1]17.PS Ach'!Z23</f>
        <v>475.02473438419094</v>
      </c>
      <c r="R23" s="10">
        <f>'[1]17.PS Ach'!AA23</f>
        <v>1.5323886213734241</v>
      </c>
      <c r="S23" s="10">
        <f>'[1]17.PS Ach'!AB23</f>
        <v>0</v>
      </c>
      <c r="T23" s="10">
        <f>'[1]17.PS Ach'!AC23</f>
        <v>0</v>
      </c>
      <c r="U23" s="10">
        <f>'[1]17.PS Ach'!AD23</f>
        <v>4.5322732793465148</v>
      </c>
      <c r="V23" s="10">
        <f>'[1]17.PS Ach'!AE23</f>
        <v>0.02</v>
      </c>
      <c r="W23" s="10">
        <f>'[1]17.PS Ach'!AF23</f>
        <v>0.44127965741032499</v>
      </c>
      <c r="X23" s="10">
        <f>'[1]17.PS Ach'!AG23</f>
        <v>19.999999999999996</v>
      </c>
      <c r="Y23" s="10">
        <f>'[1]17.PS Ach'!AH23</f>
        <v>159.10000000000002</v>
      </c>
      <c r="Z23" s="10">
        <f>'[1]17.PS Ach'!AI23</f>
        <v>795.50000000000034</v>
      </c>
    </row>
    <row r="24" spans="1:26" x14ac:dyDescent="0.25">
      <c r="A24" s="8">
        <v>19</v>
      </c>
      <c r="B24" s="9" t="s">
        <v>34</v>
      </c>
      <c r="C24" s="10">
        <f>'[1]17.PS Ach'!L24</f>
        <v>50.000000000000007</v>
      </c>
      <c r="D24" s="10">
        <f>'[1]17.PS Ach'!M24</f>
        <v>0</v>
      </c>
      <c r="E24" s="10">
        <f>'[1]17.PS Ach'!N24</f>
        <v>0</v>
      </c>
      <c r="F24" s="10">
        <f>'[1]17.PS Ach'!O24</f>
        <v>0</v>
      </c>
      <c r="G24" s="10">
        <f>'[1]17.PS Ach'!P24</f>
        <v>0</v>
      </c>
      <c r="H24" s="10" t="str">
        <f>'[1]17.PS Ach'!Q24</f>
        <v>-</v>
      </c>
      <c r="I24" s="10">
        <f>'[1]17.PS Ach'!R24</f>
        <v>5.4547609970871251</v>
      </c>
      <c r="J24" s="10">
        <f>'[1]17.PS Ach'!S24</f>
        <v>0.18</v>
      </c>
      <c r="K24" s="10">
        <f>'[1]17.PS Ach'!T24</f>
        <v>3.2998696019151175</v>
      </c>
      <c r="L24" s="10">
        <f>'[1]17.PS Ach'!U24</f>
        <v>20.178402259760066</v>
      </c>
      <c r="M24" s="10">
        <f>'[1]17.PS Ach'!V24</f>
        <v>9.9700000000000006</v>
      </c>
      <c r="N24" s="10">
        <f>'[1]17.PS Ach'!W24</f>
        <v>49.409263784389189</v>
      </c>
      <c r="O24" s="10">
        <f>'[1]17.PS Ach'!X24</f>
        <v>2.8320210047477499</v>
      </c>
      <c r="P24" s="10">
        <f>'[1]17.PS Ach'!Y24</f>
        <v>0</v>
      </c>
      <c r="Q24" s="10">
        <f>'[1]17.PS Ach'!Z24</f>
        <v>0</v>
      </c>
      <c r="R24" s="10">
        <f>'[1]17.PS Ach'!AA24</f>
        <v>1.0017466187168638</v>
      </c>
      <c r="S24" s="10">
        <f>'[1]17.PS Ach'!AB24</f>
        <v>0</v>
      </c>
      <c r="T24" s="10">
        <f>'[1]17.PS Ach'!AC24</f>
        <v>0</v>
      </c>
      <c r="U24" s="10">
        <f>'[1]17.PS Ach'!AD24</f>
        <v>20.533069119688196</v>
      </c>
      <c r="V24" s="10">
        <f>'[1]17.PS Ach'!AE24</f>
        <v>0.01</v>
      </c>
      <c r="W24" s="10">
        <f>'[1]17.PS Ach'!AF24</f>
        <v>4.8701925375644252E-2</v>
      </c>
      <c r="X24" s="10">
        <f>'[1]17.PS Ach'!AG24</f>
        <v>50</v>
      </c>
      <c r="Y24" s="10">
        <f>'[1]17.PS Ach'!AH24</f>
        <v>10.16</v>
      </c>
      <c r="Z24" s="10">
        <f>'[1]17.PS Ach'!AI24</f>
        <v>20.32</v>
      </c>
    </row>
    <row r="25" spans="1:26" x14ac:dyDescent="0.25">
      <c r="A25" s="8">
        <v>20</v>
      </c>
      <c r="B25" s="9" t="s">
        <v>35</v>
      </c>
      <c r="C25" s="10">
        <f>'[1]17.PS Ach'!L25</f>
        <v>150.00000000000006</v>
      </c>
      <c r="D25" s="10">
        <f>'[1]17.PS Ach'!M25</f>
        <v>169.06</v>
      </c>
      <c r="E25" s="10">
        <f>'[1]17.PS Ach'!N25</f>
        <v>112.70666666666662</v>
      </c>
      <c r="F25" s="10">
        <f>'[1]17.PS Ach'!O25</f>
        <v>0</v>
      </c>
      <c r="G25" s="10">
        <f>'[1]17.PS Ach'!P25</f>
        <v>0</v>
      </c>
      <c r="H25" s="10" t="str">
        <f>'[1]17.PS Ach'!Q25</f>
        <v>-</v>
      </c>
      <c r="I25" s="10">
        <f>'[1]17.PS Ach'!R25</f>
        <v>17.821345303511471</v>
      </c>
      <c r="J25" s="10">
        <f>'[1]17.PS Ach'!S25</f>
        <v>0.33</v>
      </c>
      <c r="K25" s="10">
        <f>'[1]17.PS Ach'!T25</f>
        <v>1.8517120586568607</v>
      </c>
      <c r="L25" s="10">
        <f>'[1]17.PS Ach'!U25</f>
        <v>82.793295355054397</v>
      </c>
      <c r="M25" s="10">
        <f>'[1]17.PS Ach'!V25</f>
        <v>2.38</v>
      </c>
      <c r="N25" s="10">
        <f>'[1]17.PS Ach'!W25</f>
        <v>2.8746289053884175</v>
      </c>
      <c r="O25" s="10">
        <f>'[1]17.PS Ach'!X25</f>
        <v>2.6196654873619694</v>
      </c>
      <c r="P25" s="10">
        <f>'[1]17.PS Ach'!Y25</f>
        <v>0</v>
      </c>
      <c r="Q25" s="10">
        <f>'[1]17.PS Ach'!Z25</f>
        <v>0</v>
      </c>
      <c r="R25" s="10">
        <f>'[1]17.PS Ach'!AA25</f>
        <v>0.57291689454215378</v>
      </c>
      <c r="S25" s="10">
        <f>'[1]17.PS Ach'!AB25</f>
        <v>0</v>
      </c>
      <c r="T25" s="10">
        <f>'[1]17.PS Ach'!AC25</f>
        <v>0</v>
      </c>
      <c r="U25" s="10">
        <f>'[1]17.PS Ach'!AD25</f>
        <v>46.192776959530022</v>
      </c>
      <c r="V25" s="10">
        <f>'[1]17.PS Ach'!AE25</f>
        <v>192.85</v>
      </c>
      <c r="W25" s="10">
        <f>'[1]17.PS Ach'!AF25</f>
        <v>417.48951393192471</v>
      </c>
      <c r="X25" s="10">
        <f>'[1]17.PS Ach'!AG25</f>
        <v>150</v>
      </c>
      <c r="Y25" s="10">
        <f>'[1]17.PS Ach'!AH25</f>
        <v>195.56</v>
      </c>
      <c r="Z25" s="10">
        <f>'[1]17.PS Ach'!AI25</f>
        <v>130.37333333333333</v>
      </c>
    </row>
    <row r="26" spans="1:26" x14ac:dyDescent="0.25">
      <c r="A26" s="8">
        <v>21</v>
      </c>
      <c r="B26" s="9" t="s">
        <v>36</v>
      </c>
      <c r="C26" s="10">
        <f>'[1]17.PS Ach'!L26</f>
        <v>7999.9999999999991</v>
      </c>
      <c r="D26" s="10">
        <f>'[1]17.PS Ach'!M26</f>
        <v>12547.619999999999</v>
      </c>
      <c r="E26" s="10">
        <f>'[1]17.PS Ach'!N26</f>
        <v>156.84525000000002</v>
      </c>
      <c r="F26" s="10">
        <f>'[1]17.PS Ach'!O26</f>
        <v>200.5</v>
      </c>
      <c r="G26" s="10">
        <f>'[1]17.PS Ach'!P26</f>
        <v>0</v>
      </c>
      <c r="H26" s="10">
        <f>'[1]17.PS Ach'!Q26</f>
        <v>0</v>
      </c>
      <c r="I26" s="10">
        <f>'[1]17.PS Ach'!R26</f>
        <v>10.719258764285129</v>
      </c>
      <c r="J26" s="10">
        <f>'[1]17.PS Ach'!S26</f>
        <v>0.56999999999999995</v>
      </c>
      <c r="K26" s="10">
        <f>'[1]17.PS Ach'!T26</f>
        <v>5.3175318604971977</v>
      </c>
      <c r="L26" s="10">
        <f>'[1]17.PS Ach'!U26</f>
        <v>54.162725268458757</v>
      </c>
      <c r="M26" s="10">
        <f>'[1]17.PS Ach'!V26</f>
        <v>245.3</v>
      </c>
      <c r="N26" s="10">
        <f>'[1]17.PS Ach'!W26</f>
        <v>452.89449300079548</v>
      </c>
      <c r="O26" s="10">
        <f>'[1]17.PS Ach'!X26</f>
        <v>0.96380435926599517</v>
      </c>
      <c r="P26" s="10">
        <f>'[1]17.PS Ach'!Y26</f>
        <v>0</v>
      </c>
      <c r="Q26" s="10">
        <f>'[1]17.PS Ach'!Z26</f>
        <v>0</v>
      </c>
      <c r="R26" s="10">
        <f>'[1]17.PS Ach'!AA26</f>
        <v>0.41315030043083428</v>
      </c>
      <c r="S26" s="10">
        <f>'[1]17.PS Ach'!AB26</f>
        <v>0</v>
      </c>
      <c r="T26" s="10">
        <f>'[1]17.PS Ach'!AC26</f>
        <v>0</v>
      </c>
      <c r="U26" s="10">
        <f>'[1]17.PS Ach'!AD26</f>
        <v>33.137634657691798</v>
      </c>
      <c r="V26" s="10">
        <f>'[1]17.PS Ach'!AE26</f>
        <v>92.75</v>
      </c>
      <c r="W26" s="10">
        <f>'[1]17.PS Ach'!AF26</f>
        <v>279.89324210402316</v>
      </c>
      <c r="X26" s="10">
        <f>'[1]17.PS Ach'!AG26</f>
        <v>99.396573350132513</v>
      </c>
      <c r="Y26" s="10">
        <f>'[1]17.PS Ach'!AH26</f>
        <v>338.62</v>
      </c>
      <c r="Z26" s="10">
        <f>'[1]17.PS Ach'!AI26</f>
        <v>340.67572813318577</v>
      </c>
    </row>
    <row r="27" spans="1:26" x14ac:dyDescent="0.25">
      <c r="A27" s="8">
        <v>22</v>
      </c>
      <c r="B27" s="9" t="s">
        <v>37</v>
      </c>
      <c r="C27" s="10">
        <f>'[1]17.PS Ach'!L27</f>
        <v>5500.0000000000009</v>
      </c>
      <c r="D27" s="10">
        <f>'[1]17.PS Ach'!M27</f>
        <v>7299.1</v>
      </c>
      <c r="E27" s="10">
        <f>'[1]17.PS Ach'!N27</f>
        <v>132.71090909090907</v>
      </c>
      <c r="F27" s="10">
        <f>'[1]17.PS Ach'!O27</f>
        <v>4</v>
      </c>
      <c r="G27" s="10">
        <f>'[1]17.PS Ach'!P27</f>
        <v>0</v>
      </c>
      <c r="H27" s="10">
        <f>'[1]17.PS Ach'!Q27</f>
        <v>0</v>
      </c>
      <c r="I27" s="10">
        <f>'[1]17.PS Ach'!R27</f>
        <v>58.236174968866713</v>
      </c>
      <c r="J27" s="10">
        <f>'[1]17.PS Ach'!S27</f>
        <v>34.5</v>
      </c>
      <c r="K27" s="10">
        <f>'[1]17.PS Ach'!T27</f>
        <v>59.241528171181976</v>
      </c>
      <c r="L27" s="10">
        <f>'[1]17.PS Ach'!U27</f>
        <v>280.52619581938421</v>
      </c>
      <c r="M27" s="10">
        <f>'[1]17.PS Ach'!V27</f>
        <v>96.23</v>
      </c>
      <c r="N27" s="10">
        <f>'[1]17.PS Ach'!W27</f>
        <v>34.303391780907809</v>
      </c>
      <c r="O27" s="10">
        <f>'[1]17.PS Ach'!X27</f>
        <v>12.562434563464711</v>
      </c>
      <c r="P27" s="10">
        <f>'[1]17.PS Ach'!Y27</f>
        <v>0</v>
      </c>
      <c r="Q27" s="10">
        <f>'[1]17.PS Ach'!Z27</f>
        <v>0</v>
      </c>
      <c r="R27" s="10">
        <f>'[1]17.PS Ach'!AA27</f>
        <v>24.00902615820906</v>
      </c>
      <c r="S27" s="10">
        <f>'[1]17.PS Ach'!AB27</f>
        <v>0</v>
      </c>
      <c r="T27" s="10">
        <f>'[1]17.PS Ach'!AC27</f>
        <v>0</v>
      </c>
      <c r="U27" s="10">
        <f>'[1]17.PS Ach'!AD27</f>
        <v>120.81675043302512</v>
      </c>
      <c r="V27" s="10">
        <f>'[1]17.PS Ach'!AE27</f>
        <v>0</v>
      </c>
      <c r="W27" s="10">
        <f>'[1]17.PS Ach'!AF27</f>
        <v>0</v>
      </c>
      <c r="X27" s="10">
        <f>'[1]17.PS Ach'!AG27</f>
        <v>496.15058194294977</v>
      </c>
      <c r="Y27" s="10">
        <f>'[1]17.PS Ach'!AH27</f>
        <v>130.73000000000002</v>
      </c>
      <c r="Z27" s="10">
        <f>'[1]17.PS Ach'!AI27</f>
        <v>26.34885552044603</v>
      </c>
    </row>
    <row r="28" spans="1:26" x14ac:dyDescent="0.25">
      <c r="A28" s="8">
        <v>23</v>
      </c>
      <c r="B28" s="9" t="s">
        <v>38</v>
      </c>
      <c r="C28" s="10">
        <f>'[1]17.PS Ach'!L28</f>
        <v>300</v>
      </c>
      <c r="D28" s="10">
        <f>'[1]17.PS Ach'!M28</f>
        <v>280.19</v>
      </c>
      <c r="E28" s="10">
        <f>'[1]17.PS Ach'!N28</f>
        <v>93.396666666666661</v>
      </c>
      <c r="F28" s="10">
        <f>'[1]17.PS Ach'!O28</f>
        <v>0</v>
      </c>
      <c r="G28" s="10">
        <f>'[1]17.PS Ach'!P28</f>
        <v>0</v>
      </c>
      <c r="H28" s="10" t="str">
        <f>'[1]17.PS Ach'!Q28</f>
        <v>-</v>
      </c>
      <c r="I28" s="10">
        <f>'[1]17.PS Ach'!R28</f>
        <v>10.815780167877746</v>
      </c>
      <c r="J28" s="10">
        <f>'[1]17.PS Ach'!S28</f>
        <v>4.82</v>
      </c>
      <c r="K28" s="10">
        <f>'[1]17.PS Ach'!T28</f>
        <v>44.56451522854659</v>
      </c>
      <c r="L28" s="10">
        <f>'[1]17.PS Ach'!U28</f>
        <v>54.46090538178774</v>
      </c>
      <c r="M28" s="10">
        <f>'[1]17.PS Ach'!V28</f>
        <v>26.44</v>
      </c>
      <c r="N28" s="10">
        <f>'[1]17.PS Ach'!W28</f>
        <v>48.548586944428209</v>
      </c>
      <c r="O28" s="10">
        <f>'[1]17.PS Ach'!X28</f>
        <v>3.0947774373518575</v>
      </c>
      <c r="P28" s="10">
        <f>'[1]17.PS Ach'!Y28</f>
        <v>1.52</v>
      </c>
      <c r="Q28" s="10">
        <f>'[1]17.PS Ach'!Z28</f>
        <v>49.115001991892356</v>
      </c>
      <c r="R28" s="10">
        <f>'[1]17.PS Ach'!AA28</f>
        <v>4.1005498981285218</v>
      </c>
      <c r="S28" s="10">
        <f>'[1]17.PS Ach'!AB28</f>
        <v>0</v>
      </c>
      <c r="T28" s="10">
        <f>'[1]17.PS Ach'!AC28</f>
        <v>0</v>
      </c>
      <c r="U28" s="10">
        <f>'[1]17.PS Ach'!AD28</f>
        <v>27.527987114854152</v>
      </c>
      <c r="V28" s="10">
        <f>'[1]17.PS Ach'!AE28</f>
        <v>0</v>
      </c>
      <c r="W28" s="10">
        <f>'[1]17.PS Ach'!AF28</f>
        <v>0</v>
      </c>
      <c r="X28" s="10">
        <f>'[1]17.PS Ach'!AG28</f>
        <v>100.00000000000001</v>
      </c>
      <c r="Y28" s="10">
        <f>'[1]17.PS Ach'!AH28</f>
        <v>32.78</v>
      </c>
      <c r="Z28" s="10">
        <f>'[1]17.PS Ach'!AI28</f>
        <v>32.779999999999994</v>
      </c>
    </row>
    <row r="29" spans="1:26" x14ac:dyDescent="0.25">
      <c r="A29" s="8">
        <v>24</v>
      </c>
      <c r="B29" s="9" t="s">
        <v>39</v>
      </c>
      <c r="C29" s="10">
        <f>'[1]17.PS Ach'!L29</f>
        <v>399.99999999999994</v>
      </c>
      <c r="D29" s="10">
        <f>'[1]17.PS Ach'!M29</f>
        <v>741.67</v>
      </c>
      <c r="E29" s="10">
        <f>'[1]17.PS Ach'!N29</f>
        <v>185.41750000000002</v>
      </c>
      <c r="F29" s="10">
        <f>'[1]17.PS Ach'!O29</f>
        <v>0</v>
      </c>
      <c r="G29" s="10">
        <f>'[1]17.PS Ach'!P29</f>
        <v>0</v>
      </c>
      <c r="H29" s="10" t="str">
        <f>'[1]17.PS Ach'!Q29</f>
        <v>-</v>
      </c>
      <c r="I29" s="10">
        <f>'[1]17.PS Ach'!R29</f>
        <v>15.418617127080052</v>
      </c>
      <c r="J29" s="10">
        <f>'[1]17.PS Ach'!S29</f>
        <v>0</v>
      </c>
      <c r="K29" s="10">
        <f>'[1]17.PS Ach'!T29</f>
        <v>0</v>
      </c>
      <c r="L29" s="10">
        <f>'[1]17.PS Ach'!U29</f>
        <v>90.982671968052969</v>
      </c>
      <c r="M29" s="10">
        <f>'[1]17.PS Ach'!V29</f>
        <v>66.38</v>
      </c>
      <c r="N29" s="10">
        <f>'[1]17.PS Ach'!W29</f>
        <v>72.958947637093161</v>
      </c>
      <c r="O29" s="10">
        <f>'[1]17.PS Ach'!X29</f>
        <v>3.359026061343759</v>
      </c>
      <c r="P29" s="10">
        <f>'[1]17.PS Ach'!Y29</f>
        <v>0.45</v>
      </c>
      <c r="Q29" s="10">
        <f>'[1]17.PS Ach'!Z29</f>
        <v>13.396740358125715</v>
      </c>
      <c r="R29" s="10">
        <f>'[1]17.PS Ach'!AA29</f>
        <v>1.623320316434907</v>
      </c>
      <c r="S29" s="10">
        <f>'[1]17.PS Ach'!AB29</f>
        <v>0</v>
      </c>
      <c r="T29" s="10">
        <f>'[1]17.PS Ach'!AC29</f>
        <v>0</v>
      </c>
      <c r="U29" s="10">
        <f>'[1]17.PS Ach'!AD29</f>
        <v>38.616364527088329</v>
      </c>
      <c r="V29" s="10">
        <f>'[1]17.PS Ach'!AE29</f>
        <v>0</v>
      </c>
      <c r="W29" s="10">
        <f>'[1]17.PS Ach'!AF29</f>
        <v>0</v>
      </c>
      <c r="X29" s="10">
        <f>'[1]17.PS Ach'!AG29</f>
        <v>150.00000000000003</v>
      </c>
      <c r="Y29" s="10">
        <f>'[1]17.PS Ach'!AH29</f>
        <v>66.83</v>
      </c>
      <c r="Z29" s="10" t="str">
        <f>'[1]17.PS Ach'!AI29</f>
        <v>-</v>
      </c>
    </row>
    <row r="30" spans="1:26" x14ac:dyDescent="0.25">
      <c r="A30" s="8">
        <v>25</v>
      </c>
      <c r="B30" s="9" t="s">
        <v>40</v>
      </c>
      <c r="C30" s="10">
        <f>'[1]17.PS Ach'!L30</f>
        <v>1600.0000000000005</v>
      </c>
      <c r="D30" s="10">
        <f>'[1]17.PS Ach'!M30</f>
        <v>2175.17</v>
      </c>
      <c r="E30" s="10">
        <f>'[1]17.PS Ach'!N30</f>
        <v>135.94812499999998</v>
      </c>
      <c r="F30" s="10">
        <f>'[1]17.PS Ach'!O30</f>
        <v>0</v>
      </c>
      <c r="G30" s="10">
        <f>'[1]17.PS Ach'!P30</f>
        <v>0</v>
      </c>
      <c r="H30" s="10" t="str">
        <f>'[1]17.PS Ach'!Q30</f>
        <v>-</v>
      </c>
      <c r="I30" s="10">
        <f>'[1]17.PS Ach'!R30</f>
        <v>27.528998840490587</v>
      </c>
      <c r="J30" s="10">
        <f>'[1]17.PS Ach'!S30</f>
        <v>0</v>
      </c>
      <c r="K30" s="10">
        <f>'[1]17.PS Ach'!T30</f>
        <v>0</v>
      </c>
      <c r="L30" s="10">
        <f>'[1]17.PS Ach'!U30</f>
        <v>134.46817182735398</v>
      </c>
      <c r="M30" s="10">
        <f>'[1]17.PS Ach'!V30</f>
        <v>8.82</v>
      </c>
      <c r="N30" s="10">
        <f>'[1]17.PS Ach'!W30</f>
        <v>6.5591729850571268</v>
      </c>
      <c r="O30" s="10">
        <f>'[1]17.PS Ach'!X30</f>
        <v>9.3201837830690319</v>
      </c>
      <c r="P30" s="10">
        <f>'[1]17.PS Ach'!Y30</f>
        <v>0</v>
      </c>
      <c r="Q30" s="10">
        <f>'[1]17.PS Ach'!Z30</f>
        <v>0</v>
      </c>
      <c r="R30" s="10">
        <f>'[1]17.PS Ach'!AA30</f>
        <v>14.585893748179121</v>
      </c>
      <c r="S30" s="10">
        <f>'[1]17.PS Ach'!AB30</f>
        <v>0</v>
      </c>
      <c r="T30" s="10">
        <f>'[1]17.PS Ach'!AC30</f>
        <v>0</v>
      </c>
      <c r="U30" s="10">
        <f>'[1]17.PS Ach'!AD30</f>
        <v>64.096751800907299</v>
      </c>
      <c r="V30" s="10">
        <f>'[1]17.PS Ach'!AE30</f>
        <v>0</v>
      </c>
      <c r="W30" s="10">
        <f>'[1]17.PS Ach'!AF30</f>
        <v>0</v>
      </c>
      <c r="X30" s="10">
        <f>'[1]17.PS Ach'!AG30</f>
        <v>250.00000000000003</v>
      </c>
      <c r="Y30" s="10">
        <f>'[1]17.PS Ach'!AH30</f>
        <v>8.82</v>
      </c>
      <c r="Z30" s="10">
        <f>'[1]17.PS Ach'!AI30</f>
        <v>3.5279999999999996</v>
      </c>
    </row>
    <row r="31" spans="1:26" x14ac:dyDescent="0.25">
      <c r="A31" s="8">
        <v>26</v>
      </c>
      <c r="B31" s="9" t="s">
        <v>41</v>
      </c>
      <c r="C31" s="10">
        <f>'[1]17.PS Ach'!L31</f>
        <v>350</v>
      </c>
      <c r="D31" s="10">
        <f>'[1]17.PS Ach'!M31</f>
        <v>263.09999999999997</v>
      </c>
      <c r="E31" s="10">
        <f>'[1]17.PS Ach'!N31</f>
        <v>75.171428571428564</v>
      </c>
      <c r="F31" s="10">
        <f>'[1]17.PS Ach'!O31</f>
        <v>0</v>
      </c>
      <c r="G31" s="10">
        <f>'[1]17.PS Ach'!P31</f>
        <v>0</v>
      </c>
      <c r="H31" s="10" t="str">
        <f>'[1]17.PS Ach'!Q31</f>
        <v>-</v>
      </c>
      <c r="I31" s="10">
        <f>'[1]17.PS Ach'!R31</f>
        <v>4.4077301535886138</v>
      </c>
      <c r="J31" s="10">
        <f>'[1]17.PS Ach'!S31</f>
        <v>11.73</v>
      </c>
      <c r="K31" s="10">
        <f>'[1]17.PS Ach'!T31</f>
        <v>266.123369427456</v>
      </c>
      <c r="L31" s="10">
        <f>'[1]17.PS Ach'!U31</f>
        <v>28.790323846137309</v>
      </c>
      <c r="M31" s="10">
        <f>'[1]17.PS Ach'!V31</f>
        <v>16.739999999999998</v>
      </c>
      <c r="N31" s="10">
        <f>'[1]17.PS Ach'!W31</f>
        <v>58.144535259355692</v>
      </c>
      <c r="O31" s="10">
        <f>'[1]17.PS Ach'!X31</f>
        <v>1.285799716308436</v>
      </c>
      <c r="P31" s="10">
        <f>'[1]17.PS Ach'!Y31</f>
        <v>0</v>
      </c>
      <c r="Q31" s="10">
        <f>'[1]17.PS Ach'!Z31</f>
        <v>0</v>
      </c>
      <c r="R31" s="10">
        <f>'[1]17.PS Ach'!AA31</f>
        <v>2.0806172155930858</v>
      </c>
      <c r="S31" s="10">
        <f>'[1]17.PS Ach'!AB31</f>
        <v>0.39</v>
      </c>
      <c r="T31" s="10">
        <f>'[1]17.PS Ach'!AC31</f>
        <v>18.744437808029453</v>
      </c>
      <c r="U31" s="10">
        <f>'[1]17.PS Ach'!AD31</f>
        <v>13.435529068372558</v>
      </c>
      <c r="V31" s="10">
        <f>'[1]17.PS Ach'!AE31</f>
        <v>2.57</v>
      </c>
      <c r="W31" s="10">
        <f>'[1]17.PS Ach'!AF31</f>
        <v>19.12838703203597</v>
      </c>
      <c r="X31" s="10">
        <f>'[1]17.PS Ach'!AG31</f>
        <v>50.000000000000007</v>
      </c>
      <c r="Y31" s="10">
        <f>'[1]17.PS Ach'!AH31</f>
        <v>31.43</v>
      </c>
      <c r="Z31" s="10">
        <f>'[1]17.PS Ach'!AI31</f>
        <v>62.859999999999985</v>
      </c>
    </row>
    <row r="32" spans="1:26" x14ac:dyDescent="0.25">
      <c r="A32" s="8">
        <v>27</v>
      </c>
      <c r="B32" s="9" t="s">
        <v>42</v>
      </c>
      <c r="C32" s="10">
        <f>'[1]17.PS Ach'!L32</f>
        <v>500</v>
      </c>
      <c r="D32" s="10">
        <f>'[1]17.PS Ach'!M32</f>
        <v>553.15</v>
      </c>
      <c r="E32" s="10">
        <f>'[1]17.PS Ach'!N32</f>
        <v>110.63</v>
      </c>
      <c r="F32" s="10">
        <f>'[1]17.PS Ach'!O32</f>
        <v>2</v>
      </c>
      <c r="G32" s="10">
        <f>'[1]17.PS Ach'!P32</f>
        <v>0</v>
      </c>
      <c r="H32" s="10">
        <f>'[1]17.PS Ach'!Q32</f>
        <v>0</v>
      </c>
      <c r="I32" s="10">
        <f>'[1]17.PS Ach'!R32</f>
        <v>22.491954738152764</v>
      </c>
      <c r="J32" s="10">
        <f>'[1]17.PS Ach'!S32</f>
        <v>0.28999999999999998</v>
      </c>
      <c r="K32" s="10">
        <f>'[1]17.PS Ach'!T32</f>
        <v>1.2893499181201773</v>
      </c>
      <c r="L32" s="10">
        <f>'[1]17.PS Ach'!U32</f>
        <v>114.393366420094</v>
      </c>
      <c r="M32" s="10">
        <f>'[1]17.PS Ach'!V32</f>
        <v>7.41</v>
      </c>
      <c r="N32" s="10">
        <f>'[1]17.PS Ach'!W32</f>
        <v>6.4776483391421396</v>
      </c>
      <c r="O32" s="10">
        <f>'[1]17.PS Ach'!X32</f>
        <v>7.4464380931251437</v>
      </c>
      <c r="P32" s="10">
        <f>'[1]17.PS Ach'!Y32</f>
        <v>2.2200000000000002</v>
      </c>
      <c r="Q32" s="10">
        <f>'[1]17.PS Ach'!Z32</f>
        <v>29.812911518724572</v>
      </c>
      <c r="R32" s="10">
        <f>'[1]17.PS Ach'!AA32</f>
        <v>18.010307971913953</v>
      </c>
      <c r="S32" s="10">
        <f>'[1]17.PS Ach'!AB32</f>
        <v>0.1</v>
      </c>
      <c r="T32" s="10">
        <f>'[1]17.PS Ach'!AC32</f>
        <v>0.55523759036183218</v>
      </c>
      <c r="U32" s="10">
        <f>'[1]17.PS Ach'!AD32</f>
        <v>36.077816999881854</v>
      </c>
      <c r="V32" s="10">
        <f>'[1]17.PS Ach'!AE32</f>
        <v>0.05</v>
      </c>
      <c r="W32" s="10">
        <f>'[1]17.PS Ach'!AF32</f>
        <v>0.13858931653254891</v>
      </c>
      <c r="X32" s="10">
        <f>'[1]17.PS Ach'!AG32</f>
        <v>198.41988422316774</v>
      </c>
      <c r="Y32" s="10">
        <f>'[1]17.PS Ach'!AH32</f>
        <v>10.07</v>
      </c>
      <c r="Z32" s="10">
        <f>'[1]17.PS Ach'!AI32</f>
        <v>5.0750961978558671</v>
      </c>
    </row>
    <row r="33" spans="1:27" x14ac:dyDescent="0.25">
      <c r="A33" s="8">
        <v>28</v>
      </c>
      <c r="B33" s="9" t="s">
        <v>43</v>
      </c>
      <c r="C33" s="10">
        <f>'[1]17.PS Ach'!L33</f>
        <v>2700</v>
      </c>
      <c r="D33" s="10">
        <f>'[1]17.PS Ach'!M33</f>
        <v>4483.8200000000006</v>
      </c>
      <c r="E33" s="10">
        <f>'[1]17.PS Ach'!N33</f>
        <v>166.06740740740744</v>
      </c>
      <c r="F33" s="10">
        <f>'[1]17.PS Ach'!O33</f>
        <v>0</v>
      </c>
      <c r="G33" s="10">
        <f>'[1]17.PS Ach'!P33</f>
        <v>0</v>
      </c>
      <c r="H33" s="10" t="str">
        <f>'[1]17.PS Ach'!Q33</f>
        <v>-</v>
      </c>
      <c r="I33" s="10">
        <f>'[1]17.PS Ach'!R33</f>
        <v>4.1247558604617707</v>
      </c>
      <c r="J33" s="10">
        <f>'[1]17.PS Ach'!S33</f>
        <v>0</v>
      </c>
      <c r="K33" s="10">
        <f>'[1]17.PS Ach'!T33</f>
        <v>0</v>
      </c>
      <c r="L33" s="10">
        <f>'[1]17.PS Ach'!U33</f>
        <v>25.608922024723398</v>
      </c>
      <c r="M33" s="10">
        <f>'[1]17.PS Ach'!V33</f>
        <v>5.19</v>
      </c>
      <c r="N33" s="10">
        <f>'[1]17.PS Ach'!W33</f>
        <v>20.266374332310686</v>
      </c>
      <c r="O33" s="10">
        <f>'[1]17.PS Ach'!X33</f>
        <v>0.29393057395659694</v>
      </c>
      <c r="P33" s="10">
        <f>'[1]17.PS Ach'!Y33</f>
        <v>0</v>
      </c>
      <c r="Q33" s="10">
        <f>'[1]17.PS Ach'!Z33</f>
        <v>0</v>
      </c>
      <c r="R33" s="10">
        <f>'[1]17.PS Ach'!AA33</f>
        <v>0.38678088961032336</v>
      </c>
      <c r="S33" s="10">
        <f>'[1]17.PS Ach'!AB33</f>
        <v>0</v>
      </c>
      <c r="T33" s="10">
        <f>'[1]17.PS Ach'!AC33</f>
        <v>0</v>
      </c>
      <c r="U33" s="10">
        <f>'[1]17.PS Ach'!AD33</f>
        <v>19.585610651247908</v>
      </c>
      <c r="V33" s="10">
        <f>'[1]17.PS Ach'!AE33</f>
        <v>16.55</v>
      </c>
      <c r="W33" s="10">
        <f>'[1]17.PS Ach'!AF33</f>
        <v>84.500811818933542</v>
      </c>
      <c r="X33" s="10">
        <f>'[1]17.PS Ach'!AG33</f>
        <v>50</v>
      </c>
      <c r="Y33" s="10">
        <f>'[1]17.PS Ach'!AH33</f>
        <v>21.740000000000002</v>
      </c>
      <c r="Z33" s="10">
        <f>'[1]17.PS Ach'!AI33</f>
        <v>43.480000000000004</v>
      </c>
    </row>
    <row r="34" spans="1:27" x14ac:dyDescent="0.25">
      <c r="A34" s="8">
        <v>29</v>
      </c>
      <c r="B34" s="9" t="s">
        <v>44</v>
      </c>
      <c r="C34" s="10">
        <f>'[1]17.PS Ach'!L34</f>
        <v>10</v>
      </c>
      <c r="D34" s="10">
        <f>'[1]17.PS Ach'!M34</f>
        <v>1.66</v>
      </c>
      <c r="E34" s="10">
        <f>'[1]17.PS Ach'!N34</f>
        <v>16.599999999999998</v>
      </c>
      <c r="F34" s="10">
        <f>'[1]17.PS Ach'!O34</f>
        <v>0</v>
      </c>
      <c r="G34" s="10">
        <f>'[1]17.PS Ach'!P34</f>
        <v>0</v>
      </c>
      <c r="H34" s="10" t="str">
        <f>'[1]17.PS Ach'!Q34</f>
        <v>-</v>
      </c>
      <c r="I34" s="10">
        <f>'[1]17.PS Ach'!R34</f>
        <v>2.5176006260303256</v>
      </c>
      <c r="J34" s="10">
        <f>'[1]17.PS Ach'!S34</f>
        <v>0</v>
      </c>
      <c r="K34" s="10">
        <f>'[1]17.PS Ach'!T34</f>
        <v>0</v>
      </c>
      <c r="L34" s="10">
        <f>'[1]17.PS Ach'!U34</f>
        <v>15.164693986825938</v>
      </c>
      <c r="M34" s="10">
        <f>'[1]17.PS Ach'!V34</f>
        <v>0.01</v>
      </c>
      <c r="N34" s="10">
        <f>'[1]17.PS Ach'!W34</f>
        <v>6.5942642882786326E-2</v>
      </c>
      <c r="O34" s="10">
        <f>'[1]17.PS Ach'!X34</f>
        <v>0.52345393632325754</v>
      </c>
      <c r="P34" s="10">
        <f>'[1]17.PS Ach'!Y34</f>
        <v>0</v>
      </c>
      <c r="Q34" s="10">
        <f>'[1]17.PS Ach'!Z34</f>
        <v>0</v>
      </c>
      <c r="R34" s="10">
        <f>'[1]17.PS Ach'!AA34</f>
        <v>0</v>
      </c>
      <c r="S34" s="10">
        <f>'[1]17.PS Ach'!AB34</f>
        <v>0</v>
      </c>
      <c r="T34" s="10" t="str">
        <f>'[1]17.PS Ach'!AC34</f>
        <v>-</v>
      </c>
      <c r="U34" s="10">
        <f>'[1]17.PS Ach'!AD34</f>
        <v>11.794251450820481</v>
      </c>
      <c r="V34" s="10">
        <f>'[1]17.PS Ach'!AE34</f>
        <v>0</v>
      </c>
      <c r="W34" s="10">
        <f>'[1]17.PS Ach'!AF34</f>
        <v>0</v>
      </c>
      <c r="X34" s="10">
        <f>'[1]17.PS Ach'!AG34</f>
        <v>30</v>
      </c>
      <c r="Y34" s="10">
        <f>'[1]17.PS Ach'!AH34</f>
        <v>0.01</v>
      </c>
      <c r="Z34" s="10">
        <f>'[1]17.PS Ach'!AI34</f>
        <v>3.3333333333333333E-2</v>
      </c>
    </row>
    <row r="35" spans="1:27" x14ac:dyDescent="0.25">
      <c r="A35" s="8">
        <v>31</v>
      </c>
      <c r="B35" s="9" t="s">
        <v>45</v>
      </c>
      <c r="C35" s="10">
        <f>'[1]17.PS Ach'!L35</f>
        <v>20</v>
      </c>
      <c r="D35" s="10">
        <f>'[1]17.PS Ach'!M35</f>
        <v>6.52</v>
      </c>
      <c r="E35" s="10">
        <f>'[1]17.PS Ach'!N35</f>
        <v>32.599999999999994</v>
      </c>
      <c r="F35" s="10">
        <f>'[1]17.PS Ach'!O35</f>
        <v>0</v>
      </c>
      <c r="G35" s="10">
        <f>'[1]17.PS Ach'!P35</f>
        <v>0</v>
      </c>
      <c r="H35" s="10" t="str">
        <f>'[1]17.PS Ach'!Q35</f>
        <v>-</v>
      </c>
      <c r="I35" s="10">
        <f>'[1]17.PS Ach'!R35</f>
        <v>7.6013670185646482</v>
      </c>
      <c r="J35" s="10">
        <f>'[1]17.PS Ach'!S35</f>
        <v>0</v>
      </c>
      <c r="K35" s="10">
        <f>'[1]17.PS Ach'!T35</f>
        <v>0</v>
      </c>
      <c r="L35" s="10">
        <f>'[1]17.PS Ach'!U35</f>
        <v>41.074469633552788</v>
      </c>
      <c r="M35" s="10">
        <f>'[1]17.PS Ach'!V35</f>
        <v>3.58</v>
      </c>
      <c r="N35" s="10">
        <f>'[1]17.PS Ach'!W35</f>
        <v>8.7158763873011278</v>
      </c>
      <c r="O35" s="10">
        <f>'[1]17.PS Ach'!X35</f>
        <v>1.2506718710718507</v>
      </c>
      <c r="P35" s="10">
        <f>'[1]17.PS Ach'!Y35</f>
        <v>0</v>
      </c>
      <c r="Q35" s="10">
        <f>'[1]17.PS Ach'!Z35</f>
        <v>0</v>
      </c>
      <c r="R35" s="10">
        <f>'[1]17.PS Ach'!AA35</f>
        <v>4.0312202564537625</v>
      </c>
      <c r="S35" s="10">
        <f>'[1]17.PS Ach'!AB35</f>
        <v>0</v>
      </c>
      <c r="T35" s="10">
        <f>'[1]17.PS Ach'!AC35</f>
        <v>0</v>
      </c>
      <c r="U35" s="10">
        <f>'[1]17.PS Ach'!AD35</f>
        <v>26.042271220356941</v>
      </c>
      <c r="V35" s="10">
        <f>'[1]17.PS Ach'!AE35</f>
        <v>0.95</v>
      </c>
      <c r="W35" s="10">
        <f>'[1]17.PS Ach'!AF35</f>
        <v>3.647915314150465</v>
      </c>
      <c r="X35" s="10">
        <f>'[1]17.PS Ach'!AG35</f>
        <v>80</v>
      </c>
      <c r="Y35" s="10">
        <f>'[1]17.PS Ach'!AH35</f>
        <v>4.53</v>
      </c>
      <c r="Z35" s="10">
        <f>'[1]17.PS Ach'!AI35</f>
        <v>5.6624999999999996</v>
      </c>
    </row>
    <row r="36" spans="1:27" x14ac:dyDescent="0.25">
      <c r="A36" s="8">
        <v>32</v>
      </c>
      <c r="B36" s="9" t="s">
        <v>46</v>
      </c>
      <c r="C36" s="10">
        <f>'[1]17.PS Ach'!L36</f>
        <v>10.000000000000002</v>
      </c>
      <c r="D36" s="10">
        <f>'[1]17.PS Ach'!M36</f>
        <v>8.02</v>
      </c>
      <c r="E36" s="10">
        <f>'[1]17.PS Ach'!N36</f>
        <v>80.199999999999974</v>
      </c>
      <c r="F36" s="10">
        <f>'[1]17.PS Ach'!O36</f>
        <v>0</v>
      </c>
      <c r="G36" s="10">
        <f>'[1]17.PS Ach'!P36</f>
        <v>0</v>
      </c>
      <c r="H36" s="10" t="str">
        <f>'[1]17.PS Ach'!Q36</f>
        <v>-</v>
      </c>
      <c r="I36" s="10">
        <f>'[1]17.PS Ach'!R36</f>
        <v>9.8720507732836555</v>
      </c>
      <c r="J36" s="10">
        <f>'[1]17.PS Ach'!S36</f>
        <v>0.11</v>
      </c>
      <c r="K36" s="10">
        <f>'[1]17.PS Ach'!T36</f>
        <v>1.1142568299758819</v>
      </c>
      <c r="L36" s="10">
        <f>'[1]17.PS Ach'!U36</f>
        <v>60.419607744563834</v>
      </c>
      <c r="M36" s="10">
        <f>'[1]17.PS Ach'!V36</f>
        <v>2.64</v>
      </c>
      <c r="N36" s="10">
        <f>'[1]17.PS Ach'!W36</f>
        <v>4.3694424683475876</v>
      </c>
      <c r="O36" s="10">
        <f>'[1]17.PS Ach'!X36</f>
        <v>5.7831899432018421</v>
      </c>
      <c r="P36" s="10">
        <f>'[1]17.PS Ach'!Y36</f>
        <v>0.55000000000000004</v>
      </c>
      <c r="Q36" s="10">
        <f>'[1]17.PS Ach'!Z36</f>
        <v>9.5103222512434815</v>
      </c>
      <c r="R36" s="10">
        <f>'[1]17.PS Ach'!AA36</f>
        <v>1.0368128020006009</v>
      </c>
      <c r="S36" s="10">
        <f>'[1]17.PS Ach'!AB36</f>
        <v>0</v>
      </c>
      <c r="T36" s="10">
        <f>'[1]17.PS Ach'!AC36</f>
        <v>0</v>
      </c>
      <c r="U36" s="10">
        <f>'[1]17.PS Ach'!AD36</f>
        <v>12.888338736950077</v>
      </c>
      <c r="V36" s="10">
        <f>'[1]17.PS Ach'!AE36</f>
        <v>0.7</v>
      </c>
      <c r="W36" s="10">
        <f>'[1]17.PS Ach'!AF36</f>
        <v>5.4312663120278089</v>
      </c>
      <c r="X36" s="10">
        <f>'[1]17.PS Ach'!AG36</f>
        <v>90.000000000000014</v>
      </c>
      <c r="Y36" s="10">
        <f>'[1]17.PS Ach'!AH36</f>
        <v>4</v>
      </c>
      <c r="Z36" s="10">
        <f>'[1]17.PS Ach'!AI36</f>
        <v>4.4444444444444438</v>
      </c>
    </row>
    <row r="37" spans="1:27" x14ac:dyDescent="0.25">
      <c r="A37" s="8">
        <v>33</v>
      </c>
      <c r="B37" s="9" t="s">
        <v>47</v>
      </c>
      <c r="C37" s="10">
        <f>'[1]17.PS Ach'!L37</f>
        <v>610</v>
      </c>
      <c r="D37" s="10">
        <f>'[1]17.PS Ach'!M37</f>
        <v>573.29999999999995</v>
      </c>
      <c r="E37" s="10">
        <f>'[1]17.PS Ach'!N37</f>
        <v>93.983606557377044</v>
      </c>
      <c r="F37" s="10">
        <f>'[1]17.PS Ach'!O37</f>
        <v>0</v>
      </c>
      <c r="G37" s="10">
        <f>'[1]17.PS Ach'!P37</f>
        <v>0</v>
      </c>
      <c r="H37" s="10" t="str">
        <f>'[1]17.PS Ach'!Q37</f>
        <v>-</v>
      </c>
      <c r="I37" s="10">
        <f>'[1]17.PS Ach'!R37</f>
        <v>4.7333781706647207</v>
      </c>
      <c r="J37" s="10">
        <f>'[1]17.PS Ach'!S37</f>
        <v>0.27</v>
      </c>
      <c r="K37" s="10">
        <f>'[1]17.PS Ach'!T37</f>
        <v>5.704171318347953</v>
      </c>
      <c r="L37" s="10">
        <f>'[1]17.PS Ach'!U37</f>
        <v>23.560893479251639</v>
      </c>
      <c r="M37" s="10">
        <f>'[1]17.PS Ach'!V37</f>
        <v>23.25</v>
      </c>
      <c r="N37" s="10">
        <f>'[1]17.PS Ach'!W37</f>
        <v>98.680468210913048</v>
      </c>
      <c r="O37" s="10">
        <f>'[1]17.PS Ach'!X37</f>
        <v>0.71740815119220769</v>
      </c>
      <c r="P37" s="10">
        <f>'[1]17.PS Ach'!Y37</f>
        <v>0</v>
      </c>
      <c r="Q37" s="10">
        <f>'[1]17.PS Ach'!Z37</f>
        <v>0</v>
      </c>
      <c r="R37" s="10">
        <f>'[1]17.PS Ach'!AA37</f>
        <v>0.33763093916899745</v>
      </c>
      <c r="S37" s="10">
        <f>'[1]17.PS Ach'!AB37</f>
        <v>0</v>
      </c>
      <c r="T37" s="10">
        <f>'[1]17.PS Ach'!AC37</f>
        <v>0</v>
      </c>
      <c r="U37" s="10">
        <f>'[1]17.PS Ach'!AD37</f>
        <v>10.650689259722434</v>
      </c>
      <c r="V37" s="10">
        <f>'[1]17.PS Ach'!AE37</f>
        <v>0</v>
      </c>
      <c r="W37" s="10">
        <f>'[1]17.PS Ach'!AF37</f>
        <v>0</v>
      </c>
      <c r="X37" s="10">
        <f>'[1]17.PS Ach'!AG37</f>
        <v>40</v>
      </c>
      <c r="Y37" s="10">
        <f>'[1]17.PS Ach'!AH37</f>
        <v>23.52</v>
      </c>
      <c r="Z37" s="10">
        <f>'[1]17.PS Ach'!AI37</f>
        <v>58.8</v>
      </c>
    </row>
    <row r="38" spans="1:27" x14ac:dyDescent="0.25">
      <c r="A38" s="8">
        <v>34</v>
      </c>
      <c r="B38" s="9" t="s">
        <v>48</v>
      </c>
      <c r="C38" s="10">
        <f>'[1]17.PS Ach'!L38</f>
        <v>900</v>
      </c>
      <c r="D38" s="10">
        <f>'[1]17.PS Ach'!M38</f>
        <v>678.61</v>
      </c>
      <c r="E38" s="10">
        <f>'[1]17.PS Ach'!N38</f>
        <v>75.401111111111106</v>
      </c>
      <c r="F38" s="10">
        <f>'[1]17.PS Ach'!O38</f>
        <v>0</v>
      </c>
      <c r="G38" s="10">
        <f>'[1]17.PS Ach'!P38</f>
        <v>8.26</v>
      </c>
      <c r="H38" s="10" t="str">
        <f>'[1]17.PS Ach'!Q38</f>
        <v>-</v>
      </c>
      <c r="I38" s="10">
        <f>'[1]17.PS Ach'!R38</f>
        <v>5.7775808794735584</v>
      </c>
      <c r="J38" s="10">
        <f>'[1]17.PS Ach'!S38</f>
        <v>0.47</v>
      </c>
      <c r="K38" s="10">
        <f>'[1]17.PS Ach'!T38</f>
        <v>8.1348926099815237</v>
      </c>
      <c r="L38" s="10">
        <f>'[1]17.PS Ach'!U38</f>
        <v>26.30351895825649</v>
      </c>
      <c r="M38" s="10">
        <f>'[1]17.PS Ach'!V38</f>
        <v>5.88</v>
      </c>
      <c r="N38" s="10">
        <f>'[1]17.PS Ach'!W38</f>
        <v>22.354423411299155</v>
      </c>
      <c r="O38" s="10">
        <f>'[1]17.PS Ach'!X38</f>
        <v>1.6797498065416261</v>
      </c>
      <c r="P38" s="10">
        <f>'[1]17.PS Ach'!Y38</f>
        <v>0</v>
      </c>
      <c r="Q38" s="10">
        <f>'[1]17.PS Ach'!Z38</f>
        <v>0</v>
      </c>
      <c r="R38" s="10">
        <f>'[1]17.PS Ach'!AA38</f>
        <v>5.7164766898699044</v>
      </c>
      <c r="S38" s="10">
        <f>'[1]17.PS Ach'!AB38</f>
        <v>0</v>
      </c>
      <c r="T38" s="10">
        <f>'[1]17.PS Ach'!AC38</f>
        <v>0</v>
      </c>
      <c r="U38" s="10">
        <f>'[1]17.PS Ach'!AD38</f>
        <v>10.948373665858433</v>
      </c>
      <c r="V38" s="10">
        <f>'[1]17.PS Ach'!AE38</f>
        <v>0.83</v>
      </c>
      <c r="W38" s="10">
        <f>'[1]17.PS Ach'!AF38</f>
        <v>7.5810346388549368</v>
      </c>
      <c r="X38" s="10">
        <f>'[1]17.PS Ach'!AG38</f>
        <v>50.42570000000002</v>
      </c>
      <c r="Y38" s="10">
        <f>'[1]17.PS Ach'!AH38</f>
        <v>7.18</v>
      </c>
      <c r="Z38" s="10">
        <f>'[1]17.PS Ach'!AI38</f>
        <v>14.238771102830496</v>
      </c>
    </row>
    <row r="39" spans="1:27" x14ac:dyDescent="0.25">
      <c r="A39" s="12" t="s">
        <v>49</v>
      </c>
      <c r="B39" s="13"/>
      <c r="C39" s="11">
        <f>'[1]17.PS Ach'!L39</f>
        <v>23500</v>
      </c>
      <c r="D39" s="11">
        <f>'[1]17.PS Ach'!M39</f>
        <v>36627.619999999995</v>
      </c>
      <c r="E39" s="11">
        <f>'[1]17.PS Ach'!N39</f>
        <v>155.86221276595742</v>
      </c>
      <c r="F39" s="11">
        <f>'[1]17.PS Ach'!O39</f>
        <v>212.5</v>
      </c>
      <c r="G39" s="11">
        <f>'[1]17.PS Ach'!P39</f>
        <v>120.54</v>
      </c>
      <c r="H39" s="11">
        <f>'[1]17.PS Ach'!Q39</f>
        <v>56.724705882352943</v>
      </c>
      <c r="I39" s="11">
        <f>'[1]17.PS Ach'!R39</f>
        <v>380.67220330112286</v>
      </c>
      <c r="J39" s="11">
        <f>'[1]17.PS Ach'!S39</f>
        <v>67.73</v>
      </c>
      <c r="K39" s="11">
        <f>'[1]17.PS Ach'!T39</f>
        <v>17.792210571892898</v>
      </c>
      <c r="L39" s="11">
        <f>'[1]17.PS Ach'!U39</f>
        <v>2005.9993862977506</v>
      </c>
      <c r="M39" s="11">
        <f>'[1]17.PS Ach'!V39</f>
        <v>738.72000000000014</v>
      </c>
      <c r="N39" s="11">
        <f>'[1]17.PS Ach'!W39</f>
        <v>36.825534695869138</v>
      </c>
      <c r="O39" s="11">
        <f>'[1]17.PS Ach'!X39</f>
        <v>104.33422345527967</v>
      </c>
      <c r="P39" s="11">
        <f>'[1]17.PS Ach'!Y39</f>
        <v>11.41</v>
      </c>
      <c r="Q39" s="11">
        <f>'[1]17.PS Ach'!Z39</f>
        <v>10.936008935640009</v>
      </c>
      <c r="R39" s="11">
        <f>'[1]17.PS Ach'!AA39</f>
        <v>116.97035447999511</v>
      </c>
      <c r="S39" s="11">
        <f>'[1]17.PS Ach'!AB39</f>
        <v>0.5</v>
      </c>
      <c r="T39" s="11">
        <f>'[1]17.PS Ach'!AC39</f>
        <v>0.4274587370644522</v>
      </c>
      <c r="U39" s="11">
        <f>'[1]17.PS Ach'!AD39</f>
        <v>849.51431180327302</v>
      </c>
      <c r="V39" s="11">
        <f>'[1]17.PS Ach'!AE39</f>
        <v>1382.12</v>
      </c>
      <c r="W39" s="11">
        <f>'[1]17.PS Ach'!AF39</f>
        <v>162.69531669998108</v>
      </c>
      <c r="X39" s="11">
        <f>'[1]17.PS Ach'!AG39</f>
        <v>3457.4904793374212</v>
      </c>
      <c r="Y39" s="11">
        <f>'[1]17.PS Ach'!AH39</f>
        <v>2200.4800000000005</v>
      </c>
      <c r="Z39" s="11">
        <f>'[1]17.PS Ach'!AI39</f>
        <v>63.643848425627226</v>
      </c>
    </row>
    <row r="40" spans="1:27" x14ac:dyDescent="0.25">
      <c r="A40" s="12" t="s">
        <v>50</v>
      </c>
      <c r="B40" s="13"/>
      <c r="C40" s="11">
        <f>'[1]17.PS Ach'!L40</f>
        <v>63250</v>
      </c>
      <c r="D40" s="11">
        <f>'[1]17.PS Ach'!M40</f>
        <v>79802.63</v>
      </c>
      <c r="E40" s="11">
        <f>'[1]17.PS Ach'!N40</f>
        <v>126.17016600790515</v>
      </c>
      <c r="F40" s="11">
        <f>'[1]17.PS Ach'!O40</f>
        <v>1099.99</v>
      </c>
      <c r="G40" s="11">
        <f>'[1]17.PS Ach'!P40</f>
        <v>135.54000000000002</v>
      </c>
      <c r="H40" s="11">
        <f>'[1]17.PS Ach'!Q40</f>
        <v>12.32193019936545</v>
      </c>
      <c r="I40" s="11">
        <f>'[1]17.PS Ach'!R40</f>
        <v>1452.0779199963054</v>
      </c>
      <c r="J40" s="11">
        <f>'[1]17.PS Ach'!S40</f>
        <v>1548.39</v>
      </c>
      <c r="K40" s="11">
        <f>'[1]17.PS Ach'!T40</f>
        <v>106.63270742412638</v>
      </c>
      <c r="L40" s="11">
        <f>'[1]17.PS Ach'!U40</f>
        <v>8375.8684768385356</v>
      </c>
      <c r="M40" s="11">
        <f>'[1]17.PS Ach'!V40</f>
        <v>2984.7500000000005</v>
      </c>
      <c r="N40" s="11">
        <f>'[1]17.PS Ach'!W40</f>
        <v>35.635110654538259</v>
      </c>
      <c r="O40" s="11">
        <f>'[1]17.PS Ach'!X40</f>
        <v>379.73506980466448</v>
      </c>
      <c r="P40" s="11">
        <f>'[1]17.PS Ach'!Y40</f>
        <v>19.97</v>
      </c>
      <c r="Q40" s="11">
        <f>'[1]17.PS Ach'!Z40</f>
        <v>5.258929603281719</v>
      </c>
      <c r="R40" s="11">
        <f>'[1]17.PS Ach'!AA40</f>
        <v>332.47401343753177</v>
      </c>
      <c r="S40" s="11">
        <f>'[1]17.PS Ach'!AB40</f>
        <v>12.85</v>
      </c>
      <c r="T40" s="11">
        <f>'[1]17.PS Ach'!AC40</f>
        <v>3.8649637206651564</v>
      </c>
      <c r="U40" s="11">
        <f>'[1]17.PS Ach'!AD40</f>
        <v>4519.8171922173406</v>
      </c>
      <c r="V40" s="11">
        <f>'[1]17.PS Ach'!AE40</f>
        <v>1835.36</v>
      </c>
      <c r="W40" s="11">
        <f>'[1]17.PS Ach'!AF40</f>
        <v>40.606952050191332</v>
      </c>
      <c r="X40" s="11">
        <f>'[1]17.PS Ach'!AG40</f>
        <v>15059.97267229438</v>
      </c>
      <c r="Y40" s="11">
        <f>'[1]17.PS Ach'!AH40</f>
        <v>6401.3200000000006</v>
      </c>
      <c r="Z40" s="11">
        <f>'[1]17.PS Ach'!AI40</f>
        <v>42.505522017157574</v>
      </c>
      <c r="AA40" s="14"/>
    </row>
    <row r="41" spans="1:27" x14ac:dyDescent="0.25">
      <c r="A41" s="8">
        <v>35</v>
      </c>
      <c r="B41" s="9" t="s">
        <v>51</v>
      </c>
      <c r="C41" s="10">
        <f>'[1]17.PS Ach'!L41</f>
        <v>49.999999999999993</v>
      </c>
      <c r="D41" s="10">
        <f>'[1]17.PS Ach'!M41</f>
        <v>2624.85</v>
      </c>
      <c r="E41" s="10">
        <f>'[1]17.PS Ach'!N41</f>
        <v>5249.7000000000007</v>
      </c>
      <c r="F41" s="10">
        <f>'[1]17.PS Ach'!O41</f>
        <v>0</v>
      </c>
      <c r="G41" s="10">
        <f>'[1]17.PS Ach'!P41</f>
        <v>0</v>
      </c>
      <c r="H41" s="10" t="str">
        <f>'[1]17.PS Ach'!Q41</f>
        <v>-</v>
      </c>
      <c r="I41" s="10">
        <f>'[1]17.PS Ach'!R41</f>
        <v>353.57935597662822</v>
      </c>
      <c r="J41" s="10">
        <f>'[1]17.PS Ach'!S41</f>
        <v>36.51</v>
      </c>
      <c r="K41" s="10">
        <f>'[1]17.PS Ach'!T41</f>
        <v>10.325829091224808</v>
      </c>
      <c r="L41" s="10">
        <f>'[1]17.PS Ach'!U41</f>
        <v>2140.2582086029506</v>
      </c>
      <c r="M41" s="10">
        <f>'[1]17.PS Ach'!V41</f>
        <v>97.5</v>
      </c>
      <c r="N41" s="10">
        <f>'[1]17.PS Ach'!W41</f>
        <v>4.5555251047789662</v>
      </c>
      <c r="O41" s="10">
        <f>'[1]17.PS Ach'!X41</f>
        <v>75.059822402306168</v>
      </c>
      <c r="P41" s="10">
        <f>'[1]17.PS Ach'!Y41</f>
        <v>2.96</v>
      </c>
      <c r="Q41" s="10">
        <f>'[1]17.PS Ach'!Z41</f>
        <v>3.9435211878532979</v>
      </c>
      <c r="R41" s="10">
        <f>'[1]17.PS Ach'!AA41</f>
        <v>17.186544621774893</v>
      </c>
      <c r="S41" s="10">
        <f>'[1]17.PS Ach'!AB41</f>
        <v>0</v>
      </c>
      <c r="T41" s="10">
        <f>'[1]17.PS Ach'!AC41</f>
        <v>0</v>
      </c>
      <c r="U41" s="10">
        <f>'[1]17.PS Ach'!AD41</f>
        <v>2363.8628103663832</v>
      </c>
      <c r="V41" s="10">
        <f>'[1]17.PS Ach'!AE41</f>
        <v>3618.96</v>
      </c>
      <c r="W41" s="10">
        <f>'[1]17.PS Ach'!AF41</f>
        <v>153.09517896425999</v>
      </c>
      <c r="X41" s="10">
        <f>'[1]17.PS Ach'!AG41</f>
        <v>4949.9467419700431</v>
      </c>
      <c r="Y41" s="10">
        <f>'[1]17.PS Ach'!AH41</f>
        <v>3755.93</v>
      </c>
      <c r="Z41" s="10">
        <f>'[1]17.PS Ach'!AI41</f>
        <v>75.878190125842991</v>
      </c>
    </row>
    <row r="42" spans="1:27" x14ac:dyDescent="0.25">
      <c r="A42" s="12" t="s">
        <v>52</v>
      </c>
      <c r="B42" s="13"/>
      <c r="C42" s="11">
        <f>'[1]17.PS Ach'!L42</f>
        <v>49.999999999999993</v>
      </c>
      <c r="D42" s="11">
        <f>'[1]17.PS Ach'!M42</f>
        <v>2624.85</v>
      </c>
      <c r="E42" s="11">
        <f>'[1]17.PS Ach'!N42</f>
        <v>5249.7000000000007</v>
      </c>
      <c r="F42" s="11">
        <f>'[1]17.PS Ach'!O42</f>
        <v>0</v>
      </c>
      <c r="G42" s="11">
        <f>'[1]17.PS Ach'!P42</f>
        <v>0</v>
      </c>
      <c r="H42" s="11" t="str">
        <f>'[1]17.PS Ach'!Q42</f>
        <v>-</v>
      </c>
      <c r="I42" s="11">
        <f>'[1]17.PS Ach'!R42</f>
        <v>353.57935597662822</v>
      </c>
      <c r="J42" s="11">
        <f>'[1]17.PS Ach'!S42</f>
        <v>36.51</v>
      </c>
      <c r="K42" s="11">
        <f>'[1]17.PS Ach'!T42</f>
        <v>10.325829091224808</v>
      </c>
      <c r="L42" s="11">
        <f>'[1]17.PS Ach'!U42</f>
        <v>2140.2582086029506</v>
      </c>
      <c r="M42" s="11">
        <f>'[1]17.PS Ach'!V42</f>
        <v>97.5</v>
      </c>
      <c r="N42" s="11">
        <f>'[1]17.PS Ach'!W42</f>
        <v>4.5555251047789662</v>
      </c>
      <c r="O42" s="11">
        <f>'[1]17.PS Ach'!X42</f>
        <v>75.059822402306168</v>
      </c>
      <c r="P42" s="11">
        <f>'[1]17.PS Ach'!Y42</f>
        <v>2.96</v>
      </c>
      <c r="Q42" s="11">
        <f>'[1]17.PS Ach'!Z42</f>
        <v>3.9435211878532979</v>
      </c>
      <c r="R42" s="11">
        <f>'[1]17.PS Ach'!AA42</f>
        <v>17.186544621774893</v>
      </c>
      <c r="S42" s="11">
        <f>'[1]17.PS Ach'!AB42</f>
        <v>0</v>
      </c>
      <c r="T42" s="11">
        <f>'[1]17.PS Ach'!AC42</f>
        <v>0</v>
      </c>
      <c r="U42" s="11">
        <f>'[1]17.PS Ach'!AD42</f>
        <v>2363.8628103663832</v>
      </c>
      <c r="V42" s="11">
        <f>'[1]17.PS Ach'!AE42</f>
        <v>3618.96</v>
      </c>
      <c r="W42" s="11">
        <f>'[1]17.PS Ach'!AF42</f>
        <v>153.09517896425999</v>
      </c>
      <c r="X42" s="11">
        <f>'[1]17.PS Ach'!AG42</f>
        <v>4949.9467419700431</v>
      </c>
      <c r="Y42" s="11">
        <f>'[1]17.PS Ach'!AH42</f>
        <v>3755.93</v>
      </c>
      <c r="Z42" s="11">
        <f>'[1]17.PS Ach'!AI42</f>
        <v>75.878190125842991</v>
      </c>
    </row>
    <row r="43" spans="1:27" x14ac:dyDescent="0.25">
      <c r="A43" s="8">
        <v>36</v>
      </c>
      <c r="B43" s="9" t="s">
        <v>53</v>
      </c>
      <c r="C43" s="15">
        <f>'[1]17.PS Ach'!L43</f>
        <v>1500.0000000000007</v>
      </c>
      <c r="D43" s="10">
        <f>'[1]17.PS Ach'!M43</f>
        <v>1188.27</v>
      </c>
      <c r="E43" s="15">
        <f>'[1]17.PS Ach'!N43</f>
        <v>79.217999999999961</v>
      </c>
      <c r="F43" s="15">
        <f>'[1]17.PS Ach'!O43</f>
        <v>0</v>
      </c>
      <c r="G43" s="10">
        <f>'[1]17.PS Ach'!P43</f>
        <v>0</v>
      </c>
      <c r="H43" s="15" t="str">
        <f>'[1]17.PS Ach'!Q43</f>
        <v>-</v>
      </c>
      <c r="I43" s="15">
        <f>'[1]17.PS Ach'!R43</f>
        <v>20.607170014781651</v>
      </c>
      <c r="J43" s="10">
        <f>'[1]17.PS Ach'!S43</f>
        <v>22.13</v>
      </c>
      <c r="K43" s="15">
        <f>'[1]17.PS Ach'!T43</f>
        <v>107.3898064805891</v>
      </c>
      <c r="L43" s="15">
        <f>'[1]17.PS Ach'!U43</f>
        <v>125.07448576643833</v>
      </c>
      <c r="M43" s="10">
        <f>'[1]17.PS Ach'!V43</f>
        <v>111.77</v>
      </c>
      <c r="N43" s="15">
        <f>'[1]17.PS Ach'!W43</f>
        <v>89.362749976615632</v>
      </c>
      <c r="O43" s="15">
        <f>'[1]17.PS Ach'!X43</f>
        <v>5.7816421993866038</v>
      </c>
      <c r="P43" s="10">
        <f>'[1]17.PS Ach'!Y43</f>
        <v>0</v>
      </c>
      <c r="Q43" s="15">
        <f>'[1]17.PS Ach'!Z43</f>
        <v>0</v>
      </c>
      <c r="R43" s="15">
        <f>'[1]17.PS Ach'!AA43</f>
        <v>0.49364696139986763</v>
      </c>
      <c r="S43" s="10">
        <f>'[1]17.PS Ach'!AB43</f>
        <v>0</v>
      </c>
      <c r="T43" s="15">
        <f>'[1]17.PS Ach'!AC43</f>
        <v>0</v>
      </c>
      <c r="U43" s="15">
        <f>'[1]17.PS Ach'!AD43</f>
        <v>148.04305505799366</v>
      </c>
      <c r="V43" s="10">
        <f>'[1]17.PS Ach'!AE43</f>
        <v>2005.94</v>
      </c>
      <c r="W43" s="15">
        <f>'[1]17.PS Ach'!AF43</f>
        <v>1354.9706868817339</v>
      </c>
      <c r="X43" s="10">
        <f>'[1]17.PS Ach'!AG43</f>
        <v>300.00000000000011</v>
      </c>
      <c r="Y43" s="10">
        <f>'[1]17.PS Ach'!AH43</f>
        <v>2139.84</v>
      </c>
      <c r="Z43" s="15">
        <f>'[1]17.PS Ach'!AI43</f>
        <v>713.27999999999975</v>
      </c>
    </row>
    <row r="44" spans="1:27" x14ac:dyDescent="0.25">
      <c r="A44" s="8">
        <v>37</v>
      </c>
      <c r="B44" s="9" t="s">
        <v>54</v>
      </c>
      <c r="C44" s="15">
        <f>'[1]17.PS Ach'!L44</f>
        <v>399.99999999999994</v>
      </c>
      <c r="D44" s="10">
        <f>'[1]17.PS Ach'!M44</f>
        <v>988.6</v>
      </c>
      <c r="E44" s="15">
        <f>'[1]17.PS Ach'!N44</f>
        <v>247.15000000000003</v>
      </c>
      <c r="F44" s="15">
        <f>'[1]17.PS Ach'!O44</f>
        <v>0</v>
      </c>
      <c r="G44" s="10">
        <f>'[1]17.PS Ach'!P44</f>
        <v>0</v>
      </c>
      <c r="H44" s="15" t="str">
        <f>'[1]17.PS Ach'!Q44</f>
        <v>-</v>
      </c>
      <c r="I44" s="15">
        <f>'[1]17.PS Ach'!R44</f>
        <v>77.882620652504031</v>
      </c>
      <c r="J44" s="10">
        <f>'[1]17.PS Ach'!S44</f>
        <v>1</v>
      </c>
      <c r="K44" s="15">
        <f>'[1]17.PS Ach'!T44</f>
        <v>1.2839835018672405</v>
      </c>
      <c r="L44" s="15">
        <f>'[1]17.PS Ach'!U44</f>
        <v>360.18093344671001</v>
      </c>
      <c r="M44" s="10">
        <f>'[1]17.PS Ach'!V44</f>
        <v>52.2</v>
      </c>
      <c r="N44" s="15">
        <f>'[1]17.PS Ach'!W44</f>
        <v>14.492716063695573</v>
      </c>
      <c r="O44" s="15">
        <f>'[1]17.PS Ach'!X44</f>
        <v>15.036751002854444</v>
      </c>
      <c r="P44" s="10">
        <f>'[1]17.PS Ach'!Y44</f>
        <v>0</v>
      </c>
      <c r="Q44" s="15">
        <f>'[1]17.PS Ach'!Z44</f>
        <v>0</v>
      </c>
      <c r="R44" s="15">
        <f>'[1]17.PS Ach'!AA44</f>
        <v>34.539332848450073</v>
      </c>
      <c r="S44" s="10">
        <f>'[1]17.PS Ach'!AB44</f>
        <v>0</v>
      </c>
      <c r="T44" s="15">
        <f>'[1]17.PS Ach'!AC44</f>
        <v>0</v>
      </c>
      <c r="U44" s="15">
        <f>'[1]17.PS Ach'!AD44</f>
        <v>112.36036204948144</v>
      </c>
      <c r="V44" s="10">
        <f>'[1]17.PS Ach'!AE44</f>
        <v>0</v>
      </c>
      <c r="W44" s="15">
        <f>'[1]17.PS Ach'!AF44</f>
        <v>0</v>
      </c>
      <c r="X44" s="10">
        <f>'[1]17.PS Ach'!AG44</f>
        <v>600</v>
      </c>
      <c r="Y44" s="10">
        <f>'[1]17.PS Ach'!AH44</f>
        <v>53.2</v>
      </c>
      <c r="Z44" s="15">
        <f>'[1]17.PS Ach'!AI44</f>
        <v>8.8666666666666671</v>
      </c>
    </row>
    <row r="45" spans="1:27" x14ac:dyDescent="0.25">
      <c r="A45" s="8">
        <v>38</v>
      </c>
      <c r="B45" s="9" t="s">
        <v>55</v>
      </c>
      <c r="C45" s="15">
        <f>'[1]17.PS Ach'!L45</f>
        <v>350.00000000000006</v>
      </c>
      <c r="D45" s="10">
        <f>'[1]17.PS Ach'!M45</f>
        <v>445.34</v>
      </c>
      <c r="E45" s="15">
        <f>'[1]17.PS Ach'!N45</f>
        <v>127.23999999999998</v>
      </c>
      <c r="F45" s="15">
        <f>'[1]17.PS Ach'!O45</f>
        <v>0</v>
      </c>
      <c r="G45" s="10">
        <f>'[1]17.PS Ach'!P45</f>
        <v>0</v>
      </c>
      <c r="H45" s="15" t="str">
        <f>'[1]17.PS Ach'!Q45</f>
        <v>-</v>
      </c>
      <c r="I45" s="15">
        <f>'[1]17.PS Ach'!R45</f>
        <v>7.1472138092415838</v>
      </c>
      <c r="J45" s="10">
        <f>'[1]17.PS Ach'!S45</f>
        <v>17.989999999999998</v>
      </c>
      <c r="K45" s="15">
        <f>'[1]17.PS Ach'!T45</f>
        <v>251.70647584011454</v>
      </c>
      <c r="L45" s="15">
        <f>'[1]17.PS Ach'!U45</f>
        <v>34.326209283841116</v>
      </c>
      <c r="M45" s="10">
        <f>'[1]17.PS Ach'!V45</f>
        <v>55.21</v>
      </c>
      <c r="N45" s="15">
        <f>'[1]17.PS Ach'!W45</f>
        <v>160.83919882755544</v>
      </c>
      <c r="O45" s="15">
        <f>'[1]17.PS Ach'!X45</f>
        <v>1.2482175279199523</v>
      </c>
      <c r="P45" s="10">
        <f>'[1]17.PS Ach'!Y45</f>
        <v>0</v>
      </c>
      <c r="Q45" s="15">
        <f>'[1]17.PS Ach'!Z45</f>
        <v>0</v>
      </c>
      <c r="R45" s="15">
        <f>'[1]17.PS Ach'!AA45</f>
        <v>0.14210542576015756</v>
      </c>
      <c r="S45" s="10">
        <f>'[1]17.PS Ach'!AB45</f>
        <v>0</v>
      </c>
      <c r="T45" s="15">
        <f>'[1]17.PS Ach'!AC45</f>
        <v>0</v>
      </c>
      <c r="U45" s="15">
        <f>'[1]17.PS Ach'!AD45</f>
        <v>7.1362539532371825</v>
      </c>
      <c r="V45" s="10">
        <f>'[1]17.PS Ach'!AE45</f>
        <v>0</v>
      </c>
      <c r="W45" s="15">
        <f>'[1]17.PS Ach'!AF45</f>
        <v>0</v>
      </c>
      <c r="X45" s="10">
        <f>'[1]17.PS Ach'!AG45</f>
        <v>49.999999999999993</v>
      </c>
      <c r="Y45" s="10">
        <f>'[1]17.PS Ach'!AH45</f>
        <v>73.2</v>
      </c>
      <c r="Z45" s="15">
        <f>'[1]17.PS Ach'!AI45</f>
        <v>146.40000000000003</v>
      </c>
    </row>
    <row r="46" spans="1:27" x14ac:dyDescent="0.25">
      <c r="A46" s="8">
        <v>39</v>
      </c>
      <c r="B46" s="9" t="s">
        <v>56</v>
      </c>
      <c r="C46" s="15">
        <f>'[1]17.PS Ach'!L46</f>
        <v>1300</v>
      </c>
      <c r="D46" s="10">
        <f>'[1]17.PS Ach'!M46</f>
        <v>1195.27</v>
      </c>
      <c r="E46" s="15">
        <f>'[1]17.PS Ach'!N46</f>
        <v>91.943846153846152</v>
      </c>
      <c r="F46" s="15">
        <f>'[1]17.PS Ach'!O46</f>
        <v>0</v>
      </c>
      <c r="G46" s="10">
        <f>'[1]17.PS Ach'!P46</f>
        <v>0</v>
      </c>
      <c r="H46" s="15" t="str">
        <f>'[1]17.PS Ach'!Q46</f>
        <v>-</v>
      </c>
      <c r="I46" s="15">
        <f>'[1]17.PS Ach'!R46</f>
        <v>28.00649020306637</v>
      </c>
      <c r="J46" s="10">
        <f>'[1]17.PS Ach'!S46</f>
        <v>3.25</v>
      </c>
      <c r="K46" s="15">
        <f>'[1]17.PS Ach'!T46</f>
        <v>11.604453026549413</v>
      </c>
      <c r="L46" s="15">
        <f>'[1]17.PS Ach'!U46</f>
        <v>136.18294571846585</v>
      </c>
      <c r="M46" s="10">
        <f>'[1]17.PS Ach'!V46</f>
        <v>50.29</v>
      </c>
      <c r="N46" s="15">
        <f>'[1]17.PS Ach'!W46</f>
        <v>36.928265675766539</v>
      </c>
      <c r="O46" s="15">
        <f>'[1]17.PS Ach'!X46</f>
        <v>6.6298116170431358</v>
      </c>
      <c r="P46" s="10">
        <f>'[1]17.PS Ach'!Y46</f>
        <v>0</v>
      </c>
      <c r="Q46" s="15">
        <f>'[1]17.PS Ach'!Z46</f>
        <v>0</v>
      </c>
      <c r="R46" s="15">
        <f>'[1]17.PS Ach'!AA46</f>
        <v>0.5748562073065171</v>
      </c>
      <c r="S46" s="10">
        <f>'[1]17.PS Ach'!AB46</f>
        <v>0</v>
      </c>
      <c r="T46" s="15">
        <f>'[1]17.PS Ach'!AC46</f>
        <v>0</v>
      </c>
      <c r="U46" s="15">
        <f>'[1]17.PS Ach'!AD46</f>
        <v>128.60589625411814</v>
      </c>
      <c r="V46" s="10">
        <f>'[1]17.PS Ach'!AE46</f>
        <v>38.28</v>
      </c>
      <c r="W46" s="15">
        <f>'[1]17.PS Ach'!AF46</f>
        <v>29.765353778461947</v>
      </c>
      <c r="X46" s="10">
        <f>'[1]17.PS Ach'!AG46</f>
        <v>300</v>
      </c>
      <c r="Y46" s="10">
        <f>'[1]17.PS Ach'!AH46</f>
        <v>91.82</v>
      </c>
      <c r="Z46" s="15">
        <f>'[1]17.PS Ach'!AI46</f>
        <v>30.606666666666666</v>
      </c>
    </row>
    <row r="47" spans="1:27" x14ac:dyDescent="0.25">
      <c r="A47" s="12" t="s">
        <v>57</v>
      </c>
      <c r="B47" s="13"/>
      <c r="C47" s="11">
        <f>'[1]17.PS Ach'!L47</f>
        <v>3550.0000000000009</v>
      </c>
      <c r="D47" s="11">
        <f>'[1]17.PS Ach'!M47</f>
        <v>3817.48</v>
      </c>
      <c r="E47" s="11">
        <f>'[1]17.PS Ach'!N47</f>
        <v>107.53464788732393</v>
      </c>
      <c r="F47" s="11">
        <f>'[1]17.PS Ach'!O47</f>
        <v>0</v>
      </c>
      <c r="G47" s="11">
        <f>'[1]17.PS Ach'!P47</f>
        <v>0</v>
      </c>
      <c r="H47" s="11" t="str">
        <f>'[1]17.PS Ach'!Q47</f>
        <v>-</v>
      </c>
      <c r="I47" s="11">
        <f>'[1]17.PS Ach'!R47</f>
        <v>133.64349467959363</v>
      </c>
      <c r="J47" s="11">
        <f>'[1]17.PS Ach'!S47</f>
        <v>44.37</v>
      </c>
      <c r="K47" s="11">
        <f>'[1]17.PS Ach'!T47</f>
        <v>33.200269198568755</v>
      </c>
      <c r="L47" s="11">
        <f>'[1]17.PS Ach'!U47</f>
        <v>655.76457421545524</v>
      </c>
      <c r="M47" s="11">
        <f>'[1]17.PS Ach'!V47</f>
        <v>269.47000000000003</v>
      </c>
      <c r="N47" s="11">
        <f>'[1]17.PS Ach'!W47</f>
        <v>41.092491207288688</v>
      </c>
      <c r="O47" s="11">
        <f>'[1]17.PS Ach'!X47</f>
        <v>28.696422347204134</v>
      </c>
      <c r="P47" s="11">
        <f>'[1]17.PS Ach'!Y47</f>
        <v>0</v>
      </c>
      <c r="Q47" s="11">
        <f>'[1]17.PS Ach'!Z47</f>
        <v>0</v>
      </c>
      <c r="R47" s="11">
        <f>'[1]17.PS Ach'!AA47</f>
        <v>35.749941442916615</v>
      </c>
      <c r="S47" s="11">
        <f>'[1]17.PS Ach'!AB47</f>
        <v>0</v>
      </c>
      <c r="T47" s="11">
        <f>'[1]17.PS Ach'!AC47</f>
        <v>0</v>
      </c>
      <c r="U47" s="11">
        <f>'[1]17.PS Ach'!AD47</f>
        <v>396.14556731483043</v>
      </c>
      <c r="V47" s="11">
        <f>'[1]17.PS Ach'!AE47</f>
        <v>2044.22</v>
      </c>
      <c r="W47" s="11">
        <f>'[1]17.PS Ach'!AF47</f>
        <v>516.02748299222765</v>
      </c>
      <c r="X47" s="11">
        <f>'[1]17.PS Ach'!AG47</f>
        <v>1250</v>
      </c>
      <c r="Y47" s="11">
        <f>'[1]17.PS Ach'!AH47</f>
        <v>2358.06</v>
      </c>
      <c r="Z47" s="11">
        <f>'[1]17.PS Ach'!AI47</f>
        <v>188.6448</v>
      </c>
    </row>
    <row r="48" spans="1:27" x14ac:dyDescent="0.25">
      <c r="A48" s="8">
        <v>40</v>
      </c>
      <c r="B48" s="9" t="s">
        <v>58</v>
      </c>
      <c r="C48" s="15">
        <f>'[1]17.PS Ach'!L48</f>
        <v>230.00000000000006</v>
      </c>
      <c r="D48" s="10">
        <f>'[1]17.PS Ach'!M48</f>
        <v>373.59000000000003</v>
      </c>
      <c r="E48" s="15">
        <f>'[1]17.PS Ach'!N48</f>
        <v>162.43043478260867</v>
      </c>
      <c r="F48" s="15">
        <f>'[1]17.PS Ach'!O48</f>
        <v>0</v>
      </c>
      <c r="G48" s="10">
        <f>'[1]17.PS Ach'!P48</f>
        <v>0</v>
      </c>
      <c r="H48" s="15" t="str">
        <f>'[1]17.PS Ach'!Q48</f>
        <v>-</v>
      </c>
      <c r="I48" s="15">
        <f>'[1]17.PS Ach'!R48</f>
        <v>5.7653566029484562</v>
      </c>
      <c r="J48" s="10">
        <f>'[1]17.PS Ach'!S48</f>
        <v>0</v>
      </c>
      <c r="K48" s="15">
        <f>'[1]17.PS Ach'!T48</f>
        <v>0</v>
      </c>
      <c r="L48" s="15">
        <f>'[1]17.PS Ach'!U48</f>
        <v>26.272978582031612</v>
      </c>
      <c r="M48" s="10">
        <f>'[1]17.PS Ach'!V48</f>
        <v>8.82</v>
      </c>
      <c r="N48" s="15">
        <f>'[1]17.PS Ach'!W48</f>
        <v>33.570613139509419</v>
      </c>
      <c r="O48" s="15">
        <f>'[1]17.PS Ach'!X48</f>
        <v>1.5754291523437052</v>
      </c>
      <c r="P48" s="10">
        <f>'[1]17.PS Ach'!Y48</f>
        <v>0</v>
      </c>
      <c r="Q48" s="15">
        <f>'[1]17.PS Ach'!Z48</f>
        <v>0</v>
      </c>
      <c r="R48" s="15">
        <f>'[1]17.PS Ach'!AA48</f>
        <v>5.3359684397849954</v>
      </c>
      <c r="S48" s="10">
        <f>'[1]17.PS Ach'!AB48</f>
        <v>0</v>
      </c>
      <c r="T48" s="15">
        <f>'[1]17.PS Ach'!AC48</f>
        <v>0</v>
      </c>
      <c r="U48" s="15">
        <f>'[1]17.PS Ach'!AD48</f>
        <v>11.050267222891224</v>
      </c>
      <c r="V48" s="10">
        <f>'[1]17.PS Ach'!AE48</f>
        <v>0</v>
      </c>
      <c r="W48" s="15">
        <f>'[1]17.PS Ach'!AF48</f>
        <v>0</v>
      </c>
      <c r="X48" s="10">
        <f>'[1]17.PS Ach'!AG48</f>
        <v>49.999999999999986</v>
      </c>
      <c r="Y48" s="10">
        <f>'[1]17.PS Ach'!AH48</f>
        <v>8.82</v>
      </c>
      <c r="Z48" s="15">
        <f>'[1]17.PS Ach'!AI48</f>
        <v>17.640000000000008</v>
      </c>
    </row>
    <row r="49" spans="1:26" x14ac:dyDescent="0.25">
      <c r="A49" s="8">
        <v>41</v>
      </c>
      <c r="B49" s="9" t="s">
        <v>59</v>
      </c>
      <c r="C49" s="15">
        <f>'[1]17.PS Ach'!L49</f>
        <v>250.00000000000011</v>
      </c>
      <c r="D49" s="10">
        <f>'[1]17.PS Ach'!M49</f>
        <v>535.90000000000009</v>
      </c>
      <c r="E49" s="15">
        <f>'[1]17.PS Ach'!N49</f>
        <v>214.35999999999993</v>
      </c>
      <c r="F49" s="15">
        <f>'[1]17.PS Ach'!O49</f>
        <v>0</v>
      </c>
      <c r="G49" s="10">
        <f>'[1]17.PS Ach'!P49</f>
        <v>0</v>
      </c>
      <c r="H49" s="15" t="str">
        <f>'[1]17.PS Ach'!Q49</f>
        <v>-</v>
      </c>
      <c r="I49" s="15">
        <f>'[1]17.PS Ach'!R49</f>
        <v>52.758793197939134</v>
      </c>
      <c r="J49" s="10">
        <f>'[1]17.PS Ach'!S49</f>
        <v>0</v>
      </c>
      <c r="K49" s="15">
        <f>'[1]17.PS Ach'!T49</f>
        <v>0</v>
      </c>
      <c r="L49" s="15">
        <f>'[1]17.PS Ach'!U49</f>
        <v>290.77547366871835</v>
      </c>
      <c r="M49" s="10">
        <f>'[1]17.PS Ach'!V49</f>
        <v>161.35</v>
      </c>
      <c r="N49" s="15">
        <f>'[1]17.PS Ach'!W49</f>
        <v>55.48954936406593</v>
      </c>
      <c r="O49" s="15">
        <f>'[1]17.PS Ach'!X49</f>
        <v>14.95077541622774</v>
      </c>
      <c r="P49" s="10">
        <f>'[1]17.PS Ach'!Y49</f>
        <v>0</v>
      </c>
      <c r="Q49" s="15">
        <f>'[1]17.PS Ach'!Z49</f>
        <v>0</v>
      </c>
      <c r="R49" s="15">
        <f>'[1]17.PS Ach'!AA49</f>
        <v>9.2160103538757365</v>
      </c>
      <c r="S49" s="10">
        <f>'[1]17.PS Ach'!AB49</f>
        <v>0</v>
      </c>
      <c r="T49" s="15">
        <f>'[1]17.PS Ach'!AC49</f>
        <v>0</v>
      </c>
      <c r="U49" s="15">
        <f>'[1]17.PS Ach'!AD49</f>
        <v>202.29894736323914</v>
      </c>
      <c r="V49" s="10">
        <f>'[1]17.PS Ach'!AE49</f>
        <v>256.39999999999998</v>
      </c>
      <c r="W49" s="15">
        <f>'[1]17.PS Ach'!AF49</f>
        <v>126.74312117878664</v>
      </c>
      <c r="X49" s="10">
        <f>'[1]17.PS Ach'!AG49</f>
        <v>570.00000000000011</v>
      </c>
      <c r="Y49" s="10">
        <f>'[1]17.PS Ach'!AH49</f>
        <v>417.75</v>
      </c>
      <c r="Z49" s="15">
        <f>'[1]17.PS Ach'!AI49</f>
        <v>73.289473684210506</v>
      </c>
    </row>
    <row r="50" spans="1:26" x14ac:dyDescent="0.25">
      <c r="A50" s="8">
        <v>42</v>
      </c>
      <c r="B50" s="9" t="s">
        <v>60</v>
      </c>
      <c r="C50" s="15">
        <f>'[1]17.PS Ach'!L50</f>
        <v>20</v>
      </c>
      <c r="D50" s="10">
        <f>'[1]17.PS Ach'!M50</f>
        <v>6.31</v>
      </c>
      <c r="E50" s="15">
        <f>'[1]17.PS Ach'!N50</f>
        <v>31.549999999999997</v>
      </c>
      <c r="F50" s="15">
        <f>'[1]17.PS Ach'!O50</f>
        <v>0</v>
      </c>
      <c r="G50" s="10">
        <f>'[1]17.PS Ach'!P50</f>
        <v>0</v>
      </c>
      <c r="H50" s="15" t="str">
        <f>'[1]17.PS Ach'!Q50</f>
        <v>-</v>
      </c>
      <c r="I50" s="15">
        <f>'[1]17.PS Ach'!R50</f>
        <v>2.1641453027636959</v>
      </c>
      <c r="J50" s="10">
        <f>'[1]17.PS Ach'!S50</f>
        <v>0</v>
      </c>
      <c r="K50" s="15">
        <f>'[1]17.PS Ach'!T50</f>
        <v>0</v>
      </c>
      <c r="L50" s="15">
        <f>'[1]17.PS Ach'!U50</f>
        <v>11.05746525451595</v>
      </c>
      <c r="M50" s="10">
        <f>'[1]17.PS Ach'!V50</f>
        <v>0</v>
      </c>
      <c r="N50" s="15">
        <f>'[1]17.PS Ach'!W50</f>
        <v>0</v>
      </c>
      <c r="O50" s="15">
        <f>'[1]17.PS Ach'!X50</f>
        <v>7.6934076608493163E-2</v>
      </c>
      <c r="P50" s="10">
        <f>'[1]17.PS Ach'!Y50</f>
        <v>0</v>
      </c>
      <c r="Q50" s="15">
        <f>'[1]17.PS Ach'!Z50</f>
        <v>0</v>
      </c>
      <c r="R50" s="15">
        <f>'[1]17.PS Ach'!AA50</f>
        <v>0.12515258144936572</v>
      </c>
      <c r="S50" s="10">
        <f>'[1]17.PS Ach'!AB50</f>
        <v>0</v>
      </c>
      <c r="T50" s="15">
        <f>'[1]17.PS Ach'!AC50</f>
        <v>0</v>
      </c>
      <c r="U50" s="15">
        <f>'[1]17.PS Ach'!AD50</f>
        <v>6.5763027846624942</v>
      </c>
      <c r="V50" s="10">
        <f>'[1]17.PS Ach'!AE50</f>
        <v>1.02</v>
      </c>
      <c r="W50" s="15">
        <f>'[1]17.PS Ach'!AF50</f>
        <v>15.510234753467909</v>
      </c>
      <c r="X50" s="10">
        <f>'[1]17.PS Ach'!AG50</f>
        <v>20</v>
      </c>
      <c r="Y50" s="10">
        <f>'[1]17.PS Ach'!AH50</f>
        <v>1.02</v>
      </c>
      <c r="Z50" s="15">
        <f>'[1]17.PS Ach'!AI50</f>
        <v>5.0999999999999996</v>
      </c>
    </row>
    <row r="51" spans="1:26" x14ac:dyDescent="0.25">
      <c r="A51" s="34" t="s">
        <v>61</v>
      </c>
      <c r="B51" s="35"/>
      <c r="C51" s="11">
        <f>'[1]17.PS Ach'!L51</f>
        <v>500.00000000000017</v>
      </c>
      <c r="D51" s="11">
        <f>'[1]17.PS Ach'!M51</f>
        <v>915.80000000000007</v>
      </c>
      <c r="E51" s="11">
        <f>'[1]17.PS Ach'!N51</f>
        <v>183.15999999999994</v>
      </c>
      <c r="F51" s="11">
        <f>'[1]17.PS Ach'!O51</f>
        <v>0</v>
      </c>
      <c r="G51" s="11">
        <f>'[1]17.PS Ach'!P51</f>
        <v>0</v>
      </c>
      <c r="H51" s="11" t="str">
        <f>'[1]17.PS Ach'!Q51</f>
        <v>-</v>
      </c>
      <c r="I51" s="11">
        <f>'[1]17.PS Ach'!R51</f>
        <v>60.688295103651285</v>
      </c>
      <c r="J51" s="11">
        <f>'[1]17.PS Ach'!S51</f>
        <v>0</v>
      </c>
      <c r="K51" s="11">
        <f>'[1]17.PS Ach'!T51</f>
        <v>0</v>
      </c>
      <c r="L51" s="11">
        <f>'[1]17.PS Ach'!U51</f>
        <v>328.10591750526589</v>
      </c>
      <c r="M51" s="11">
        <f>'[1]17.PS Ach'!V51</f>
        <v>170.17</v>
      </c>
      <c r="N51" s="11">
        <f>'[1]17.PS Ach'!W51</f>
        <v>51.864349565493242</v>
      </c>
      <c r="O51" s="11">
        <f>'[1]17.PS Ach'!X51</f>
        <v>16.603138645179936</v>
      </c>
      <c r="P51" s="11">
        <f>'[1]17.PS Ach'!Y51</f>
        <v>0</v>
      </c>
      <c r="Q51" s="11">
        <f>'[1]17.PS Ach'!Z51</f>
        <v>0</v>
      </c>
      <c r="R51" s="11">
        <f>'[1]17.PS Ach'!AA51</f>
        <v>14.677131375110097</v>
      </c>
      <c r="S51" s="11">
        <f>'[1]17.PS Ach'!AB51</f>
        <v>0</v>
      </c>
      <c r="T51" s="11">
        <f>'[1]17.PS Ach'!AC51</f>
        <v>0</v>
      </c>
      <c r="U51" s="11">
        <f>'[1]17.PS Ach'!AD51</f>
        <v>219.92551737079285</v>
      </c>
      <c r="V51" s="11">
        <f>'[1]17.PS Ach'!AE51</f>
        <v>257.41999999999996</v>
      </c>
      <c r="W51" s="11">
        <f>'[1]17.PS Ach'!AF51</f>
        <v>117.04871861958232</v>
      </c>
      <c r="X51" s="11">
        <f>'[1]17.PS Ach'!AG51</f>
        <v>640.00000000000011</v>
      </c>
      <c r="Y51" s="11">
        <f>'[1]17.PS Ach'!AH51</f>
        <v>427.59</v>
      </c>
      <c r="Z51" s="11">
        <f>'[1]17.PS Ach'!AI51</f>
        <v>66.81093749999998</v>
      </c>
    </row>
    <row r="52" spans="1:26" x14ac:dyDescent="0.25">
      <c r="A52" s="8">
        <v>43</v>
      </c>
      <c r="B52" s="9" t="s">
        <v>62</v>
      </c>
      <c r="C52" s="15">
        <f>'[1]17.PS Ach'!L52</f>
        <v>0</v>
      </c>
      <c r="D52" s="10">
        <f>'[1]17.PS Ach'!M52</f>
        <v>0</v>
      </c>
      <c r="E52" s="15" t="str">
        <f>'[1]17.PS Ach'!N52</f>
        <v>-</v>
      </c>
      <c r="F52" s="15">
        <f>'[1]17.PS Ach'!O52</f>
        <v>0</v>
      </c>
      <c r="G52" s="10">
        <f>'[1]17.PS Ach'!P52</f>
        <v>0</v>
      </c>
      <c r="H52" s="15" t="str">
        <f>'[1]17.PS Ach'!Q52</f>
        <v>-</v>
      </c>
      <c r="I52" s="15">
        <f>'[1]17.PS Ach'!R52</f>
        <v>0</v>
      </c>
      <c r="J52" s="10">
        <f>'[1]17.PS Ach'!S52</f>
        <v>0</v>
      </c>
      <c r="K52" s="15" t="str">
        <f>'[1]17.PS Ach'!T52</f>
        <v>-</v>
      </c>
      <c r="L52" s="15">
        <f>'[1]17.PS Ach'!U52</f>
        <v>0</v>
      </c>
      <c r="M52" s="10">
        <f>'[1]17.PS Ach'!V52</f>
        <v>0</v>
      </c>
      <c r="N52" s="15" t="str">
        <f>'[1]17.PS Ach'!W52</f>
        <v>-</v>
      </c>
      <c r="O52" s="15">
        <f>'[1]17.PS Ach'!X52</f>
        <v>0</v>
      </c>
      <c r="P52" s="10">
        <f>'[1]17.PS Ach'!Y52</f>
        <v>0</v>
      </c>
      <c r="Q52" s="15" t="str">
        <f>'[1]17.PS Ach'!Z52</f>
        <v>-</v>
      </c>
      <c r="R52" s="15">
        <f>'[1]17.PS Ach'!AA52</f>
        <v>0</v>
      </c>
      <c r="S52" s="10">
        <f>'[1]17.PS Ach'!AB52</f>
        <v>0</v>
      </c>
      <c r="T52" s="15" t="str">
        <f>'[1]17.PS Ach'!AC52</f>
        <v>-</v>
      </c>
      <c r="U52" s="15">
        <f>'[1]17.PS Ach'!AD52</f>
        <v>0</v>
      </c>
      <c r="V52" s="10">
        <f>'[1]17.PS Ach'!AE52</f>
        <v>0</v>
      </c>
      <c r="W52" s="15" t="str">
        <f>'[1]17.PS Ach'!AF52</f>
        <v>-</v>
      </c>
      <c r="X52" s="10">
        <f>'[1]17.PS Ach'!AG52</f>
        <v>0</v>
      </c>
      <c r="Y52" s="10">
        <f>'[1]17.PS Ach'!AH52</f>
        <v>0</v>
      </c>
      <c r="Z52" s="15" t="str">
        <f>'[1]17.PS Ach'!AI52</f>
        <v>-</v>
      </c>
    </row>
    <row r="53" spans="1:26" x14ac:dyDescent="0.25">
      <c r="A53" s="8">
        <v>44</v>
      </c>
      <c r="B53" s="9" t="s">
        <v>63</v>
      </c>
      <c r="C53" s="15">
        <f>'[1]17.PS Ach'!L53</f>
        <v>0</v>
      </c>
      <c r="D53" s="10">
        <f>'[1]17.PS Ach'!M53</f>
        <v>0</v>
      </c>
      <c r="E53" s="15" t="str">
        <f>'[1]17.PS Ach'!N53</f>
        <v>-</v>
      </c>
      <c r="F53" s="15">
        <f>'[1]17.PS Ach'!O53</f>
        <v>0</v>
      </c>
      <c r="G53" s="10">
        <f>'[1]17.PS Ach'!P53</f>
        <v>0</v>
      </c>
      <c r="H53" s="15" t="str">
        <f>'[1]17.PS Ach'!Q53</f>
        <v>-</v>
      </c>
      <c r="I53" s="15">
        <f>'[1]17.PS Ach'!R53</f>
        <v>0</v>
      </c>
      <c r="J53" s="10">
        <f>'[1]17.PS Ach'!S53</f>
        <v>0</v>
      </c>
      <c r="K53" s="15" t="str">
        <f>'[1]17.PS Ach'!T53</f>
        <v>-</v>
      </c>
      <c r="L53" s="15">
        <f>'[1]17.PS Ach'!U53</f>
        <v>0</v>
      </c>
      <c r="M53" s="10">
        <f>'[1]17.PS Ach'!V53</f>
        <v>0</v>
      </c>
      <c r="N53" s="15" t="str">
        <f>'[1]17.PS Ach'!W53</f>
        <v>-</v>
      </c>
      <c r="O53" s="15">
        <f>'[1]17.PS Ach'!X53</f>
        <v>0</v>
      </c>
      <c r="P53" s="10">
        <f>'[1]17.PS Ach'!Y53</f>
        <v>0</v>
      </c>
      <c r="Q53" s="15" t="str">
        <f>'[1]17.PS Ach'!Z53</f>
        <v>-</v>
      </c>
      <c r="R53" s="15">
        <f>'[1]17.PS Ach'!AA53</f>
        <v>0</v>
      </c>
      <c r="S53" s="10">
        <f>'[1]17.PS Ach'!AB53</f>
        <v>0</v>
      </c>
      <c r="T53" s="15" t="str">
        <f>'[1]17.PS Ach'!AC53</f>
        <v>-</v>
      </c>
      <c r="U53" s="15">
        <f>'[1]17.PS Ach'!AD53</f>
        <v>0</v>
      </c>
      <c r="V53" s="10">
        <f>'[1]17.PS Ach'!AE53</f>
        <v>0</v>
      </c>
      <c r="W53" s="15" t="str">
        <f>'[1]17.PS Ach'!AF53</f>
        <v>-</v>
      </c>
      <c r="X53" s="10">
        <f>'[1]17.PS Ach'!AG53</f>
        <v>0</v>
      </c>
      <c r="Y53" s="10">
        <f>'[1]17.PS Ach'!AH53</f>
        <v>0</v>
      </c>
      <c r="Z53" s="15" t="str">
        <f>'[1]17.PS Ach'!AI53</f>
        <v>-</v>
      </c>
    </row>
    <row r="54" spans="1:26" x14ac:dyDescent="0.25">
      <c r="A54" s="8">
        <v>45</v>
      </c>
      <c r="B54" s="9" t="s">
        <v>64</v>
      </c>
      <c r="C54" s="15">
        <f>'[1]17.PS Ach'!L54</f>
        <v>0</v>
      </c>
      <c r="D54" s="10">
        <f>'[1]17.PS Ach'!M54</f>
        <v>0</v>
      </c>
      <c r="E54" s="15" t="str">
        <f>'[1]17.PS Ach'!N54</f>
        <v>-</v>
      </c>
      <c r="F54" s="15">
        <f>'[1]17.PS Ach'!O54</f>
        <v>0</v>
      </c>
      <c r="G54" s="10">
        <f>'[1]17.PS Ach'!P54</f>
        <v>0</v>
      </c>
      <c r="H54" s="15" t="str">
        <f>'[1]17.PS Ach'!Q54</f>
        <v>-</v>
      </c>
      <c r="I54" s="15">
        <f>'[1]17.PS Ach'!R54</f>
        <v>0</v>
      </c>
      <c r="J54" s="10">
        <f>'[1]17.PS Ach'!S54</f>
        <v>0</v>
      </c>
      <c r="K54" s="15" t="str">
        <f>'[1]17.PS Ach'!T54</f>
        <v>-</v>
      </c>
      <c r="L54" s="15">
        <f>'[1]17.PS Ach'!U54</f>
        <v>0</v>
      </c>
      <c r="M54" s="10">
        <f>'[1]17.PS Ach'!V54</f>
        <v>0</v>
      </c>
      <c r="N54" s="15" t="str">
        <f>'[1]17.PS Ach'!W54</f>
        <v>-</v>
      </c>
      <c r="O54" s="15">
        <f>'[1]17.PS Ach'!X54</f>
        <v>0</v>
      </c>
      <c r="P54" s="10">
        <f>'[1]17.PS Ach'!Y54</f>
        <v>0</v>
      </c>
      <c r="Q54" s="15" t="str">
        <f>'[1]17.PS Ach'!Z54</f>
        <v>-</v>
      </c>
      <c r="R54" s="15">
        <f>'[1]17.PS Ach'!AA54</f>
        <v>0</v>
      </c>
      <c r="S54" s="10">
        <f>'[1]17.PS Ach'!AB54</f>
        <v>0</v>
      </c>
      <c r="T54" s="15" t="str">
        <f>'[1]17.PS Ach'!AC54</f>
        <v>-</v>
      </c>
      <c r="U54" s="15">
        <f>'[1]17.PS Ach'!AD54</f>
        <v>0</v>
      </c>
      <c r="V54" s="10">
        <f>'[1]17.PS Ach'!AE54</f>
        <v>0</v>
      </c>
      <c r="W54" s="15" t="str">
        <f>'[1]17.PS Ach'!AF54</f>
        <v>-</v>
      </c>
      <c r="X54" s="10">
        <f>'[1]17.PS Ach'!AG54</f>
        <v>0</v>
      </c>
      <c r="Y54" s="10">
        <f>'[1]17.PS Ach'!AH54</f>
        <v>0</v>
      </c>
      <c r="Z54" s="15" t="str">
        <f>'[1]17.PS Ach'!AI54</f>
        <v>-</v>
      </c>
    </row>
    <row r="55" spans="1:26" x14ac:dyDescent="0.25">
      <c r="A55" s="34" t="s">
        <v>65</v>
      </c>
      <c r="B55" s="35"/>
      <c r="C55" s="11">
        <f>'[1]17.PS Ach'!L55</f>
        <v>0</v>
      </c>
      <c r="D55" s="11">
        <f>'[1]17.PS Ach'!M55</f>
        <v>0</v>
      </c>
      <c r="E55" s="11" t="str">
        <f>'[1]17.PS Ach'!N55</f>
        <v>-</v>
      </c>
      <c r="F55" s="11">
        <f>'[1]17.PS Ach'!O55</f>
        <v>0</v>
      </c>
      <c r="G55" s="11">
        <f>'[1]17.PS Ach'!P55</f>
        <v>0</v>
      </c>
      <c r="H55" s="11" t="str">
        <f>'[1]17.PS Ach'!Q55</f>
        <v>-</v>
      </c>
      <c r="I55" s="11">
        <f>'[1]17.PS Ach'!R55</f>
        <v>0</v>
      </c>
      <c r="J55" s="11">
        <f>'[1]17.PS Ach'!S55</f>
        <v>0</v>
      </c>
      <c r="K55" s="11" t="str">
        <f>'[1]17.PS Ach'!T55</f>
        <v>-</v>
      </c>
      <c r="L55" s="11">
        <f>'[1]17.PS Ach'!U55</f>
        <v>0</v>
      </c>
      <c r="M55" s="11">
        <f>'[1]17.PS Ach'!V55</f>
        <v>0</v>
      </c>
      <c r="N55" s="11" t="str">
        <f>'[1]17.PS Ach'!W55</f>
        <v>-</v>
      </c>
      <c r="O55" s="11">
        <f>'[1]17.PS Ach'!X55</f>
        <v>0</v>
      </c>
      <c r="P55" s="11">
        <f>'[1]17.PS Ach'!Y55</f>
        <v>0</v>
      </c>
      <c r="Q55" s="11" t="str">
        <f>'[1]17.PS Ach'!Z55</f>
        <v>-</v>
      </c>
      <c r="R55" s="11">
        <f>'[1]17.PS Ach'!AA55</f>
        <v>0</v>
      </c>
      <c r="S55" s="11">
        <f>'[1]17.PS Ach'!AB55</f>
        <v>0</v>
      </c>
      <c r="T55" s="11" t="str">
        <f>'[1]17.PS Ach'!AC55</f>
        <v>-</v>
      </c>
      <c r="U55" s="11">
        <f>'[1]17.PS Ach'!AD55</f>
        <v>0</v>
      </c>
      <c r="V55" s="11">
        <f>'[1]17.PS Ach'!AE55</f>
        <v>0</v>
      </c>
      <c r="W55" s="11" t="str">
        <f>'[1]17.PS Ach'!AF55</f>
        <v>-</v>
      </c>
      <c r="X55" s="11">
        <f>'[1]17.PS Ach'!AG55</f>
        <v>0</v>
      </c>
      <c r="Y55" s="11">
        <f>'[1]17.PS Ach'!AH55</f>
        <v>0</v>
      </c>
      <c r="Z55" s="11" t="str">
        <f>'[1]17.PS Ach'!AI55</f>
        <v>-</v>
      </c>
    </row>
    <row r="56" spans="1:26" x14ac:dyDescent="0.25">
      <c r="A56" s="8">
        <v>46</v>
      </c>
      <c r="B56" s="9" t="s">
        <v>66</v>
      </c>
      <c r="C56" s="15">
        <f>'[1]17.PS Ach'!L56</f>
        <v>1650.4</v>
      </c>
      <c r="D56" s="10">
        <f>'[1]17.PS Ach'!M56</f>
        <v>267.4788671</v>
      </c>
      <c r="E56" s="15">
        <f>'[1]17.PS Ach'!N56</f>
        <v>16.206911482064953</v>
      </c>
      <c r="F56" s="15">
        <f>'[1]17.PS Ach'!O56</f>
        <v>0</v>
      </c>
      <c r="G56" s="10">
        <f>'[1]17.PS Ach'!P56</f>
        <v>0</v>
      </c>
      <c r="H56" s="15" t="str">
        <f>'[1]17.PS Ach'!Q56</f>
        <v>-</v>
      </c>
      <c r="I56" s="15">
        <f>'[1]17.PS Ach'!R56</f>
        <v>0</v>
      </c>
      <c r="J56" s="10">
        <f>'[1]17.PS Ach'!S56</f>
        <v>0</v>
      </c>
      <c r="K56" s="15" t="str">
        <f>'[1]17.PS Ach'!T56</f>
        <v>-</v>
      </c>
      <c r="L56" s="15">
        <f>'[1]17.PS Ach'!U56</f>
        <v>0</v>
      </c>
      <c r="M56" s="10">
        <f>'[1]17.PS Ach'!V56</f>
        <v>0</v>
      </c>
      <c r="N56" s="15" t="str">
        <f>'[1]17.PS Ach'!W56</f>
        <v>-</v>
      </c>
      <c r="O56" s="15">
        <f>'[1]17.PS Ach'!X56</f>
        <v>0</v>
      </c>
      <c r="P56" s="10">
        <f>'[1]17.PS Ach'!Y56</f>
        <v>0</v>
      </c>
      <c r="Q56" s="15" t="str">
        <f>'[1]17.PS Ach'!Z56</f>
        <v>-</v>
      </c>
      <c r="R56" s="15">
        <f>'[1]17.PS Ach'!AA56</f>
        <v>0</v>
      </c>
      <c r="S56" s="10">
        <f>'[1]17.PS Ach'!AB56</f>
        <v>0</v>
      </c>
      <c r="T56" s="15" t="str">
        <f>'[1]17.PS Ach'!AC56</f>
        <v>-</v>
      </c>
      <c r="U56" s="15">
        <f>'[1]17.PS Ach'!AD56</f>
        <v>0</v>
      </c>
      <c r="V56" s="10">
        <f>'[1]17.PS Ach'!AE56</f>
        <v>0</v>
      </c>
      <c r="W56" s="15" t="str">
        <f>'[1]17.PS Ach'!AF56</f>
        <v>-</v>
      </c>
      <c r="X56" s="10">
        <f>'[1]17.PS Ach'!AG56</f>
        <v>0</v>
      </c>
      <c r="Y56" s="10">
        <f>'[1]17.PS Ach'!AH56</f>
        <v>0</v>
      </c>
      <c r="Z56" s="15" t="str">
        <f>'[1]17.PS Ach'!AI56</f>
        <v>-</v>
      </c>
    </row>
    <row r="57" spans="1:26" x14ac:dyDescent="0.25">
      <c r="A57" s="12" t="s">
        <v>67</v>
      </c>
      <c r="B57" s="13"/>
      <c r="C57" s="11">
        <f>'[1]17.PS Ach'!L57</f>
        <v>1650.4</v>
      </c>
      <c r="D57" s="11">
        <f>'[1]17.PS Ach'!M57</f>
        <v>267.4788671</v>
      </c>
      <c r="E57" s="11">
        <f>'[1]17.PS Ach'!N57</f>
        <v>16.206911482064953</v>
      </c>
      <c r="F57" s="11">
        <f>'[1]17.PS Ach'!O57</f>
        <v>0</v>
      </c>
      <c r="G57" s="11">
        <f>'[1]17.PS Ach'!P57</f>
        <v>0</v>
      </c>
      <c r="H57" s="11" t="str">
        <f>'[1]17.PS Ach'!Q57</f>
        <v>-</v>
      </c>
      <c r="I57" s="11">
        <f>'[1]17.PS Ach'!R57</f>
        <v>0</v>
      </c>
      <c r="J57" s="11">
        <f>'[1]17.PS Ach'!S57</f>
        <v>0</v>
      </c>
      <c r="K57" s="11" t="str">
        <f>'[1]17.PS Ach'!T57</f>
        <v>-</v>
      </c>
      <c r="L57" s="11">
        <f>'[1]17.PS Ach'!U57</f>
        <v>0</v>
      </c>
      <c r="M57" s="11">
        <f>'[1]17.PS Ach'!V57</f>
        <v>0</v>
      </c>
      <c r="N57" s="11" t="str">
        <f>'[1]17.PS Ach'!W57</f>
        <v>-</v>
      </c>
      <c r="O57" s="11">
        <f>'[1]17.PS Ach'!X57</f>
        <v>0</v>
      </c>
      <c r="P57" s="11">
        <f>'[1]17.PS Ach'!Y57</f>
        <v>0</v>
      </c>
      <c r="Q57" s="11" t="str">
        <f>'[1]17.PS Ach'!Z57</f>
        <v>-</v>
      </c>
      <c r="R57" s="11">
        <f>'[1]17.PS Ach'!AA57</f>
        <v>0</v>
      </c>
      <c r="S57" s="11">
        <f>'[1]17.PS Ach'!AB57</f>
        <v>0</v>
      </c>
      <c r="T57" s="11" t="str">
        <f>'[1]17.PS Ach'!AC57</f>
        <v>-</v>
      </c>
      <c r="U57" s="11">
        <f>'[1]17.PS Ach'!AD57</f>
        <v>0</v>
      </c>
      <c r="V57" s="11">
        <f>'[1]17.PS Ach'!AE57</f>
        <v>0</v>
      </c>
      <c r="W57" s="11" t="str">
        <f>'[1]17.PS Ach'!AF57</f>
        <v>-</v>
      </c>
      <c r="X57" s="11">
        <f>'[1]17.PS Ach'!AG57</f>
        <v>0</v>
      </c>
      <c r="Y57" s="11">
        <f>'[1]17.PS Ach'!AH57</f>
        <v>0</v>
      </c>
      <c r="Z57" s="11" t="str">
        <f>'[1]17.PS Ach'!AI57</f>
        <v>-</v>
      </c>
    </row>
    <row r="58" spans="1:26" x14ac:dyDescent="0.25">
      <c r="A58" s="16" t="s">
        <v>68</v>
      </c>
      <c r="B58" s="17"/>
      <c r="C58" s="18">
        <f>'[1]17.PS Ach'!L58</f>
        <v>69000.399999999994</v>
      </c>
      <c r="D58" s="18">
        <f>'[1]17.PS Ach'!M58</f>
        <v>87428.238867100008</v>
      </c>
      <c r="E58" s="18">
        <f>'[1]17.PS Ach'!N58</f>
        <v>126.70685802850421</v>
      </c>
      <c r="F58" s="18">
        <f>'[1]17.PS Ach'!O58</f>
        <v>1099.99</v>
      </c>
      <c r="G58" s="18">
        <f>'[1]17.PS Ach'!P58</f>
        <v>135.54000000000002</v>
      </c>
      <c r="H58" s="18">
        <f>'[1]17.PS Ach'!Q58</f>
        <v>12.32193019936545</v>
      </c>
      <c r="I58" s="18">
        <f>'[1]17.PS Ach'!R58</f>
        <v>1999.9890657561784</v>
      </c>
      <c r="J58" s="18">
        <f>'[1]17.PS Ach'!S58</f>
        <v>1629.27</v>
      </c>
      <c r="K58" s="18">
        <f>'[1]17.PS Ach'!T58</f>
        <v>81.463945373320684</v>
      </c>
      <c r="L58" s="18">
        <f>'[1]17.PS Ach'!U58</f>
        <v>11499.997177162208</v>
      </c>
      <c r="M58" s="18">
        <f>'[1]17.PS Ach'!V58</f>
        <v>3521.8900000000003</v>
      </c>
      <c r="N58" s="18">
        <f>'[1]17.PS Ach'!W58</f>
        <v>30.625137952156248</v>
      </c>
      <c r="O58" s="18">
        <f>'[1]17.PS Ach'!X58</f>
        <v>500.09445319935469</v>
      </c>
      <c r="P58" s="18">
        <f>'[1]17.PS Ach'!Y58</f>
        <v>22.93</v>
      </c>
      <c r="Q58" s="18">
        <f>'[1]17.PS Ach'!Z58</f>
        <v>4.5851338388788969</v>
      </c>
      <c r="R58" s="18">
        <f>'[1]17.PS Ach'!AA58</f>
        <v>400.08763087733337</v>
      </c>
      <c r="S58" s="18">
        <f>'[1]17.PS Ach'!AB58</f>
        <v>12.85</v>
      </c>
      <c r="T58" s="18">
        <f>'[1]17.PS Ach'!AC58</f>
        <v>3.2117963686659938</v>
      </c>
      <c r="U58" s="18">
        <f>'[1]17.PS Ach'!AD58</f>
        <v>7499.7510872693474</v>
      </c>
      <c r="V58" s="18">
        <f>'[1]17.PS Ach'!AE58</f>
        <v>7755.96</v>
      </c>
      <c r="W58" s="18">
        <f>'[1]17.PS Ach'!AF58</f>
        <v>103.41623221556729</v>
      </c>
      <c r="X58" s="18">
        <f>'[1]17.PS Ach'!AG58</f>
        <v>21899.919414264423</v>
      </c>
      <c r="Y58" s="18">
        <f>'[1]17.PS Ach'!AH58</f>
        <v>12942.900000000001</v>
      </c>
      <c r="Z58" s="18">
        <f>'[1]17.PS Ach'!AI58</f>
        <v>59.100217471894879</v>
      </c>
    </row>
    <row r="59" spans="1:26" s="22" customFormat="1" x14ac:dyDescent="0.25">
      <c r="A59" s="19"/>
      <c r="B59" s="19"/>
      <c r="C59" s="19">
        <v>44500.00000738127</v>
      </c>
      <c r="D59" s="19"/>
      <c r="E59" s="19"/>
      <c r="F59" s="19">
        <v>1083.3</v>
      </c>
      <c r="G59" s="20"/>
      <c r="H59" s="19"/>
      <c r="I59" s="19">
        <v>1785.9100424386736</v>
      </c>
      <c r="J59" s="19"/>
      <c r="K59" s="19"/>
      <c r="L59" s="21">
        <v>11056.411780447039</v>
      </c>
      <c r="O59" s="21">
        <v>389.82840000000004</v>
      </c>
      <c r="R59" s="21">
        <v>539.48600000000079</v>
      </c>
      <c r="U59" s="21">
        <v>5705.0588145932843</v>
      </c>
      <c r="X59" s="21">
        <v>20559.995037478995</v>
      </c>
    </row>
    <row r="67" spans="3:39" x14ac:dyDescent="0.25"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23"/>
      <c r="AL67" s="23"/>
      <c r="AM67" s="23"/>
    </row>
  </sheetData>
  <mergeCells count="16">
    <mergeCell ref="A17:B17"/>
    <mergeCell ref="A51:B51"/>
    <mergeCell ref="A55:B55"/>
    <mergeCell ref="A2:Z2"/>
    <mergeCell ref="I3:K3"/>
    <mergeCell ref="L3:N3"/>
    <mergeCell ref="O3:Q3"/>
    <mergeCell ref="R3:T3"/>
    <mergeCell ref="U3:W3"/>
    <mergeCell ref="X3:Z3"/>
    <mergeCell ref="D1:F1"/>
    <mergeCell ref="W1:Y1"/>
    <mergeCell ref="A3:A4"/>
    <mergeCell ref="B3:B4"/>
    <mergeCell ref="C3:E3"/>
    <mergeCell ref="F3:H3"/>
  </mergeCells>
  <printOptions horizontalCentered="1"/>
  <pageMargins left="0.15748031496062992" right="0.15748031496062992" top="0.78740157480314965" bottom="0.78740157480314965" header="0.31496062992125984" footer="0.31496062992125984"/>
  <pageSetup scale="70" orientation="portrait" r:id="rId1"/>
  <headerFooter>
    <oddFooter>&amp;C&amp;"Arial,Regular"&amp;10&amp;P</oddFooter>
  </headerFooter>
  <colBreaks count="1" manualBreakCount="1">
    <brk id="8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MSME</vt:lpstr>
      <vt:lpstr>MSME!Print_Area</vt:lpstr>
      <vt:lpstr>MSME!Print_Titles</vt:lpstr>
    </vt:vector>
  </TitlesOfParts>
  <Company>Union Bank Of India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GID39470</dc:creator>
  <cp:lastModifiedBy>GID39470</cp:lastModifiedBy>
  <dcterms:created xsi:type="dcterms:W3CDTF">2022-04-29T07:58:21Z</dcterms:created>
  <dcterms:modified xsi:type="dcterms:W3CDTF">2024-07-25T08:02:34Z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65a18dca-f821-40a2-8e9d-61a8214c99f2</vt:lpwstr>
  </property>
  <property fmtid="{D5CDD505-2E9C-101B-9397-08002B2CF9AE}" pid="3" name="PICSfield">
    <vt:lpwstr>Public</vt:lpwstr>
  </property>
</Properties>
</file>