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6\Portal Data_226\Lead Bank Scheme_Achievements\"/>
    </mc:Choice>
  </mc:AlternateContent>
  <xr:revisionPtr revIDLastSave="0" documentId="13_ncr:1_{905F9294-B7C6-4096-87A3-EF41BE2BB8E6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Agri!$A$1:$K$58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<sst xmlns="http://schemas.openxmlformats.org/spreadsheetml/2006/main" count="71" uniqueCount="65">
  <si>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</si>
  <si>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</si>
  <si>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</si>
  <si>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</si>
  <si>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</si>
  <si>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</si>
  <si>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</si>
  <si>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</si>
  <si>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</si>
  <si>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</si>
  <si>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</si>
  <si>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</si>
  <si>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</si>
  <si>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</si>
  <si>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</si>
  <si>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</si>
  <si>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</si>
  <si>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</si>
  <si>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</si>
  <si>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</si>
  <si>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</si>
  <si>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</si>
  <si>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</si>
  <si>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</si>
  <si>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</si>
  <si>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</si>
  <si>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</si>
  <si>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</si>
  <si>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</si>
  <si>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</si>
  <si>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</si>
  <si>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</si>
  <si>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</si>
  <si>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</si>
  <si>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</si>
  <si>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</si>
  <si>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</si>
  <si>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</si>
  <si>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</si>
  <si>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</si>
  <si>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</si>
  <si>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</si>
  <si>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</si>
  <si>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</si>
  <si>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</si>
  <si>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</si>
  <si>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</si>
  <si>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</si>
  <si>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</si>
  <si>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</si>
  <si>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</si>
  <si>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</si>
  <si>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</si>
  <si>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</si>
  <si>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</si>
  <si>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</si>
  <si>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</si>
  <si>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</si>
  <si>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</si>
  <si>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</si>
  <si>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</si>
  <si>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</si>
  <si>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</si>
  <si>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Convener</t>
  </si>
  <si>
    <r>
      <t>ANNUAL CREDIT PLAN 2023-24- BANK-WISE ACHIEVEMENT as on  31.12.2023(</t>
    </r>
    <r>
      <rPr>
        <b/>
        <sz val="8"/>
        <color rgb="FF0070C0"/>
        <rFont val="Century Gothic"/>
        <family val="2"/>
      </rPr>
      <t>Amount in crores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</si>
</sst>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4" fontId="1" fillId="4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10</xdr:col>
      <xdr:colOff>466725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6/226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UBI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5830.8677953511033</v>
          </cell>
          <cell r="D5">
            <v>6311.83</v>
          </cell>
          <cell r="E5">
            <v>108.24855272884705</v>
          </cell>
          <cell r="F5">
            <v>3369.1322046488967</v>
          </cell>
          <cell r="G5">
            <v>2089.41</v>
          </cell>
          <cell r="H5">
            <v>62.01626629898724</v>
          </cell>
          <cell r="I5">
            <v>9200</v>
          </cell>
          <cell r="J5">
            <v>8401.24</v>
          </cell>
          <cell r="K5">
            <v>91.317826086956515</v>
          </cell>
        </row>
        <row r="6">
          <cell r="C6">
            <v>3657.9067756506779</v>
          </cell>
          <cell r="D6">
            <v>483.23</v>
          </cell>
          <cell r="E6">
            <v>13.210560838146067</v>
          </cell>
          <cell r="F6">
            <v>2142.0932243493203</v>
          </cell>
          <cell r="G6">
            <v>5262.27</v>
          </cell>
          <cell r="H6">
            <v>245.66017669928729</v>
          </cell>
          <cell r="I6">
            <v>5799.9999999999982</v>
          </cell>
          <cell r="J6">
            <v>5745.5</v>
          </cell>
          <cell r="K6">
            <v>99.060344827586249</v>
          </cell>
        </row>
        <row r="7">
          <cell r="C7">
            <v>181.77020194989797</v>
          </cell>
          <cell r="D7">
            <v>24.8</v>
          </cell>
          <cell r="E7">
            <v>13.643600399825557</v>
          </cell>
          <cell r="F7">
            <v>118.22979805010203</v>
          </cell>
          <cell r="G7">
            <v>221.16</v>
          </cell>
          <cell r="H7">
            <v>187.05944156842713</v>
          </cell>
          <cell r="I7">
            <v>300</v>
          </cell>
          <cell r="J7">
            <v>245.96</v>
          </cell>
          <cell r="K7">
            <v>81.986666666666665</v>
          </cell>
        </row>
        <row r="8">
          <cell r="C8">
            <v>21757.343727381718</v>
          </cell>
          <cell r="D8">
            <v>31723.07</v>
          </cell>
          <cell r="E8">
            <v>145.80396576663156</v>
          </cell>
          <cell r="F8">
            <v>11742.656272618282</v>
          </cell>
          <cell r="G8">
            <v>645.56999999999994</v>
          </cell>
          <cell r="H8">
            <v>5.4976487858658576</v>
          </cell>
          <cell r="I8">
            <v>33500</v>
          </cell>
          <cell r="J8">
            <v>32368.639999999999</v>
          </cell>
          <cell r="K8">
            <v>96.622805970149258</v>
          </cell>
        </row>
        <row r="9">
          <cell r="C9">
            <v>1886.1297864804703</v>
          </cell>
          <cell r="D9">
            <v>177.43</v>
          </cell>
          <cell r="E9">
            <v>9.4070938952236922</v>
          </cell>
          <cell r="F9">
            <v>1113.8702135195306</v>
          </cell>
          <cell r="G9">
            <v>2444.62</v>
          </cell>
          <cell r="H9">
            <v>219.47081179912851</v>
          </cell>
          <cell r="I9">
            <v>3000.0000000000009</v>
          </cell>
          <cell r="J9">
            <v>2622.0499999999997</v>
          </cell>
          <cell r="K9">
            <v>87.401666666666628</v>
          </cell>
        </row>
        <row r="10">
          <cell r="C10">
            <v>9403.84847769111</v>
          </cell>
          <cell r="D10">
            <v>9178.9599999999991</v>
          </cell>
          <cell r="E10">
            <v>97.608548476460271</v>
          </cell>
          <cell r="F10">
            <v>5596.15152230889</v>
          </cell>
          <cell r="G10">
            <v>2960.47</v>
          </cell>
          <cell r="H10">
            <v>52.901891383715665</v>
          </cell>
          <cell r="I10">
            <v>15000</v>
          </cell>
          <cell r="J10">
            <v>12139.429999999998</v>
          </cell>
          <cell r="K10">
            <v>80.929533333333325</v>
          </cell>
        </row>
        <row r="11">
          <cell r="C11">
            <v>2410.3490933296698</v>
          </cell>
          <cell r="D11">
            <v>3237.35</v>
          </cell>
          <cell r="E11">
            <v>134.31042038511967</v>
          </cell>
          <cell r="F11">
            <v>1389.6509066703302</v>
          </cell>
          <cell r="G11">
            <v>157.85</v>
          </cell>
          <cell r="H11">
            <v>11.358967870442809</v>
          </cell>
          <cell r="I11">
            <v>3800</v>
          </cell>
          <cell r="J11">
            <v>3395.2</v>
          </cell>
          <cell r="K11">
            <v>89.347368421052622</v>
          </cell>
        </row>
        <row r="12">
          <cell r="C12">
            <v>28.851208394640075</v>
          </cell>
          <cell r="D12">
            <v>836.72</v>
          </cell>
          <cell r="E12">
            <v>2900.1211614950739</v>
          </cell>
          <cell r="F12">
            <v>21.148791605359925</v>
          </cell>
          <cell r="G12">
            <v>170.15</v>
          </cell>
          <cell r="H12">
            <v>804.53769262579226</v>
          </cell>
          <cell r="I12">
            <v>50</v>
          </cell>
          <cell r="J12">
            <v>1006.87</v>
          </cell>
          <cell r="K12">
            <v>2013.74</v>
          </cell>
        </row>
        <row r="13">
          <cell r="C13">
            <v>341.92684166838967</v>
          </cell>
          <cell r="D13">
            <v>8.7100000000000009</v>
          </cell>
          <cell r="E13">
            <v>2.54732853305714</v>
          </cell>
          <cell r="F13">
            <v>208.07315833161044</v>
          </cell>
          <cell r="G13">
            <v>13.399999999999999</v>
          </cell>
          <cell r="H13">
            <v>6.4400425828324019</v>
          </cell>
          <cell r="I13">
            <v>550.00000000000011</v>
          </cell>
          <cell r="J13">
            <v>22.11</v>
          </cell>
          <cell r="K13">
            <v>4.0199999999999996</v>
          </cell>
        </row>
        <row r="14">
          <cell r="C14">
            <v>217.21065507592945</v>
          </cell>
          <cell r="D14">
            <v>101.92</v>
          </cell>
          <cell r="E14">
            <v>46.922191714937853</v>
          </cell>
          <cell r="F14">
            <v>132.78934492407066</v>
          </cell>
          <cell r="G14">
            <v>108.43</v>
          </cell>
          <cell r="H14">
            <v>81.655647945247864</v>
          </cell>
          <cell r="I14">
            <v>350.00000000000011</v>
          </cell>
          <cell r="J14">
            <v>210.35000000000002</v>
          </cell>
          <cell r="K14">
            <v>60.09999999999998</v>
          </cell>
        </row>
        <row r="15">
          <cell r="C15">
            <v>26080.881568633271</v>
          </cell>
          <cell r="D15">
            <v>15697.78</v>
          </cell>
          <cell r="E15">
            <v>60.188839701182765</v>
          </cell>
          <cell r="F15">
            <v>15919.118431366693</v>
          </cell>
          <cell r="G15">
            <v>30097.52</v>
          </cell>
          <cell r="H15">
            <v>189.06524334096596</v>
          </cell>
          <cell r="I15">
            <v>41999.999999999964</v>
          </cell>
          <cell r="J15">
            <v>45795.3</v>
          </cell>
          <cell r="K15">
            <v>109.03642857142867</v>
          </cell>
        </row>
        <row r="16">
          <cell r="C16">
            <v>25251.681891912547</v>
          </cell>
          <cell r="D16">
            <v>14885.7</v>
          </cell>
          <cell r="E16">
            <v>58.949340735864013</v>
          </cell>
          <cell r="F16">
            <v>15748.318108087453</v>
          </cell>
          <cell r="G16">
            <v>11545.83</v>
          </cell>
          <cell r="H16">
            <v>73.314686182715036</v>
          </cell>
          <cell r="I16">
            <v>41000</v>
          </cell>
          <cell r="J16">
            <v>26431.53</v>
          </cell>
          <cell r="K16">
            <v>64.467146341463405</v>
          </cell>
        </row>
        <row r="17">
          <cell r="C17">
            <v>97048.768023519428</v>
          </cell>
          <cell r="D17">
            <v>82667.5</v>
          </cell>
          <cell r="E17">
            <v>85.181400736551154</v>
          </cell>
          <cell r="F17">
            <v>57501.231976480543</v>
          </cell>
          <cell r="G17">
            <v>55716.68</v>
          </cell>
          <cell r="H17">
            <v>96.896497839888951</v>
          </cell>
          <cell r="I17">
            <v>154549.99999999997</v>
          </cell>
          <cell r="J17">
            <v>138384.18</v>
          </cell>
          <cell r="K17">
            <v>89.540071174377232</v>
          </cell>
        </row>
        <row r="18">
          <cell r="C18">
            <v>766.29106024625844</v>
          </cell>
          <cell r="D18">
            <v>1540.63</v>
          </cell>
          <cell r="E18">
            <v>201.05023794808423</v>
          </cell>
          <cell r="F18">
            <v>433.70893975374156</v>
          </cell>
          <cell r="G18">
            <v>2065.14</v>
          </cell>
          <cell r="H18">
            <v>476.15804303516995</v>
          </cell>
          <cell r="I18">
            <v>1200</v>
          </cell>
          <cell r="J18">
            <v>3605.77</v>
          </cell>
          <cell r="K18">
            <v>300.48083333333335</v>
          </cell>
        </row>
        <row r="19">
          <cell r="C19">
            <v>30.702572862559727</v>
          </cell>
          <cell r="D19">
            <v>0.23</v>
          </cell>
          <cell r="E19">
            <v>0.74912288631182977</v>
          </cell>
          <cell r="F19">
            <v>19.29742713744028</v>
          </cell>
          <cell r="G19">
            <v>53.540000000000006</v>
          </cell>
          <cell r="H19">
            <v>277.44631249895133</v>
          </cell>
          <cell r="I19">
            <v>50.000000000000007</v>
          </cell>
          <cell r="J19">
            <v>53.77</v>
          </cell>
          <cell r="K19">
            <v>107.53999999999998</v>
          </cell>
        </row>
        <row r="20">
          <cell r="C20">
            <v>537.52725748267983</v>
          </cell>
          <cell r="D20">
            <v>88.42</v>
          </cell>
          <cell r="E20">
            <v>16.449398382899506</v>
          </cell>
          <cell r="F20">
            <v>362.47274251731994</v>
          </cell>
          <cell r="G20">
            <v>1161.05</v>
          </cell>
          <cell r="H20">
            <v>320.31374054133789</v>
          </cell>
          <cell r="I20">
            <v>899.99999999999977</v>
          </cell>
          <cell r="J20">
            <v>1249.47</v>
          </cell>
          <cell r="K20">
            <v>138.83000000000004</v>
          </cell>
        </row>
        <row r="21">
          <cell r="C21">
            <v>193.35632708460824</v>
          </cell>
          <cell r="D21">
            <v>119.46</v>
          </cell>
          <cell r="E21">
            <v>61.782307205146211</v>
          </cell>
          <cell r="F21">
            <v>106.64367291539182</v>
          </cell>
          <cell r="G21">
            <v>65.61999999999999</v>
          </cell>
          <cell r="H21">
            <v>61.532014235913572</v>
          </cell>
          <cell r="I21">
            <v>300.00000000000006</v>
          </cell>
          <cell r="J21">
            <v>185.07999999999998</v>
          </cell>
          <cell r="K21">
            <v>61.693333333333321</v>
          </cell>
        </row>
        <row r="22">
          <cell r="C22">
            <v>121.50825920196758</v>
          </cell>
          <cell r="D22">
            <v>57.49</v>
          </cell>
          <cell r="E22">
            <v>47.313656188952358</v>
          </cell>
          <cell r="F22">
            <v>78.491740798032453</v>
          </cell>
          <cell r="G22">
            <v>16.64</v>
          </cell>
          <cell r="H22">
            <v>21.199682706511098</v>
          </cell>
          <cell r="I22">
            <v>200.00000000000003</v>
          </cell>
          <cell r="J22">
            <v>74.13</v>
          </cell>
          <cell r="K22">
            <v>37.064999999999991</v>
          </cell>
        </row>
        <row r="23">
          <cell r="C23">
            <v>89.260517064399423</v>
          </cell>
          <cell r="D23">
            <v>58.87</v>
          </cell>
          <cell r="E23">
            <v>65.953012525713504</v>
          </cell>
          <cell r="F23">
            <v>60.739482935600577</v>
          </cell>
          <cell r="G23">
            <v>17.600000000000001</v>
          </cell>
          <cell r="H23">
            <v>28.976209788714392</v>
          </cell>
          <cell r="I23">
            <v>150</v>
          </cell>
          <cell r="J23">
            <v>76.47</v>
          </cell>
          <cell r="K23">
            <v>50.98</v>
          </cell>
        </row>
        <row r="24">
          <cell r="C24">
            <v>183.45212632460087</v>
          </cell>
          <cell r="D24">
            <v>278.39</v>
          </cell>
          <cell r="E24">
            <v>151.75076221652276</v>
          </cell>
          <cell r="F24">
            <v>116.54787367539907</v>
          </cell>
          <cell r="G24">
            <v>0</v>
          </cell>
          <cell r="H24">
            <v>0</v>
          </cell>
          <cell r="I24">
            <v>299.99999999999994</v>
          </cell>
          <cell r="J24">
            <v>278.39</v>
          </cell>
          <cell r="K24">
            <v>92.796666666666681</v>
          </cell>
        </row>
        <row r="25">
          <cell r="C25">
            <v>557.0903456347354</v>
          </cell>
          <cell r="D25">
            <v>1003.31</v>
          </cell>
          <cell r="E25">
            <v>180.09825656857373</v>
          </cell>
          <cell r="F25">
            <v>342.90965436526449</v>
          </cell>
          <cell r="G25">
            <v>11.04</v>
          </cell>
          <cell r="H25">
            <v>3.219506904941289</v>
          </cell>
          <cell r="I25">
            <v>899.99999999999989</v>
          </cell>
          <cell r="J25">
            <v>1014.3499999999999</v>
          </cell>
          <cell r="K25">
            <v>112.70555555555556</v>
          </cell>
        </row>
        <row r="26">
          <cell r="C26">
            <v>3796.7590619972966</v>
          </cell>
          <cell r="D26">
            <v>1625.7</v>
          </cell>
          <cell r="E26">
            <v>42.818097578854413</v>
          </cell>
          <cell r="F26">
            <v>2403.2409380027034</v>
          </cell>
          <cell r="G26">
            <v>3665.13</v>
          </cell>
          <cell r="H26">
            <v>152.50780485813601</v>
          </cell>
          <cell r="I26">
            <v>6200</v>
          </cell>
          <cell r="J26">
            <v>5290.83</v>
          </cell>
          <cell r="K26">
            <v>85.335967741935477</v>
          </cell>
        </row>
        <row r="27">
          <cell r="C27">
            <v>1302.6020820587339</v>
          </cell>
          <cell r="D27">
            <v>393.58</v>
          </cell>
          <cell r="E27">
            <v>30.214906410863051</v>
          </cell>
          <cell r="F27">
            <v>697.39791794126563</v>
          </cell>
          <cell r="G27">
            <v>1503.6399999999999</v>
          </cell>
          <cell r="H27">
            <v>215.6071822581259</v>
          </cell>
          <cell r="I27">
            <v>1999.9999999999995</v>
          </cell>
          <cell r="J27">
            <v>1897.2199999999998</v>
          </cell>
          <cell r="K27">
            <v>94.861000000000004</v>
          </cell>
        </row>
        <row r="28">
          <cell r="C28">
            <v>1335.1981479750398</v>
          </cell>
          <cell r="D28">
            <v>1666.3</v>
          </cell>
          <cell r="E28">
            <v>124.7979562080062</v>
          </cell>
          <cell r="F28">
            <v>764.80185202496023</v>
          </cell>
          <cell r="G28">
            <v>95.039999999999992</v>
          </cell>
          <cell r="H28">
            <v>12.426748150303675</v>
          </cell>
          <cell r="I28">
            <v>2100</v>
          </cell>
          <cell r="J28">
            <v>1761.34</v>
          </cell>
          <cell r="K28">
            <v>83.873333333333335</v>
          </cell>
        </row>
        <row r="29">
          <cell r="C29">
            <v>331.50994756814561</v>
          </cell>
          <cell r="D29">
            <v>355.13</v>
          </cell>
          <cell r="E29">
            <v>0</v>
          </cell>
          <cell r="F29">
            <v>218.49005243185439</v>
          </cell>
          <cell r="G29">
            <v>285.97000000000003</v>
          </cell>
          <cell r="H29" t="str">
            <v>-</v>
          </cell>
          <cell r="I29">
            <v>550</v>
          </cell>
          <cell r="J29">
            <v>641.1</v>
          </cell>
          <cell r="K29">
            <v>116.56363636363636</v>
          </cell>
        </row>
        <row r="30">
          <cell r="C30">
            <v>355.44757229406684</v>
          </cell>
          <cell r="D30">
            <v>0</v>
          </cell>
          <cell r="E30">
            <v>0</v>
          </cell>
          <cell r="F30">
            <v>194.55242770593316</v>
          </cell>
          <cell r="G30">
            <v>353.04</v>
          </cell>
          <cell r="H30">
            <v>181.46265464937889</v>
          </cell>
          <cell r="I30">
            <v>550</v>
          </cell>
          <cell r="J30">
            <v>353.04</v>
          </cell>
          <cell r="K30">
            <v>64.189090909090908</v>
          </cell>
        </row>
        <row r="31">
          <cell r="C31">
            <v>166.95839055951245</v>
          </cell>
          <cell r="D31">
            <v>170.27</v>
          </cell>
          <cell r="E31">
            <v>101.98349386897517</v>
          </cell>
          <cell r="F31">
            <v>83.041609440487576</v>
          </cell>
          <cell r="G31">
            <v>22.53</v>
          </cell>
          <cell r="H31">
            <v>27.130977050903986</v>
          </cell>
          <cell r="I31">
            <v>250.00000000000003</v>
          </cell>
          <cell r="J31">
            <v>192.8</v>
          </cell>
          <cell r="K31">
            <v>77.11999999999999</v>
          </cell>
        </row>
        <row r="32">
          <cell r="C32">
            <v>1590.0184578807971</v>
          </cell>
          <cell r="D32">
            <v>1805.26</v>
          </cell>
          <cell r="E32">
            <v>113.53704675894646</v>
          </cell>
          <cell r="F32">
            <v>909.98154211920337</v>
          </cell>
          <cell r="G32">
            <v>379.41</v>
          </cell>
          <cell r="H32">
            <v>41.694252293998623</v>
          </cell>
          <cell r="I32">
            <v>2500.0000000000005</v>
          </cell>
          <cell r="J32">
            <v>2184.67</v>
          </cell>
          <cell r="K32">
            <v>87.386799999999994</v>
          </cell>
        </row>
        <row r="33">
          <cell r="C33">
            <v>642.49947300979477</v>
          </cell>
          <cell r="D33">
            <v>1.79</v>
          </cell>
          <cell r="E33">
            <v>0.27859945030222805</v>
          </cell>
          <cell r="F33">
            <v>357.50052699020546</v>
          </cell>
          <cell r="G33">
            <v>609.99</v>
          </cell>
          <cell r="H33">
            <v>170.6263219065722</v>
          </cell>
          <cell r="I33">
            <v>1000.0000000000002</v>
          </cell>
          <cell r="J33">
            <v>611.78</v>
          </cell>
          <cell r="K33">
            <v>61.177999999999983</v>
          </cell>
        </row>
        <row r="34">
          <cell r="C34">
            <v>32.83989487812503</v>
          </cell>
          <cell r="D34">
            <v>0</v>
          </cell>
          <cell r="E34">
            <v>0</v>
          </cell>
          <cell r="F34">
            <v>17.160105121874963</v>
          </cell>
          <cell r="G34">
            <v>0.81</v>
          </cell>
          <cell r="H34">
            <v>4.7202508041017008</v>
          </cell>
          <cell r="I34">
            <v>49.999999999999993</v>
          </cell>
          <cell r="J34">
            <v>0.81</v>
          </cell>
          <cell r="K34">
            <v>1.6200000000000003</v>
          </cell>
        </row>
        <row r="35">
          <cell r="C35">
            <v>90.327195094168644</v>
          </cell>
          <cell r="D35">
            <v>13.25</v>
          </cell>
          <cell r="E35">
            <v>14.668893444755483</v>
          </cell>
          <cell r="F35">
            <v>59.672804905831413</v>
          </cell>
          <cell r="G35">
            <v>128.19</v>
          </cell>
          <cell r="H35">
            <v>214.82147554869317</v>
          </cell>
          <cell r="I35">
            <v>150.00000000000006</v>
          </cell>
          <cell r="J35">
            <v>141.44</v>
          </cell>
          <cell r="K35">
            <v>94.293333333333294</v>
          </cell>
        </row>
        <row r="36">
          <cell r="C36">
            <v>390.93755136222393</v>
          </cell>
          <cell r="D36">
            <v>599.24</v>
          </cell>
          <cell r="E36">
            <v>153.28279361037207</v>
          </cell>
          <cell r="F36">
            <v>259.06244863777607</v>
          </cell>
          <cell r="G36">
            <v>5.2</v>
          </cell>
          <cell r="H36">
            <v>2.0072380336644993</v>
          </cell>
          <cell r="I36">
            <v>650</v>
          </cell>
          <cell r="J36">
            <v>604.44000000000005</v>
          </cell>
          <cell r="K36">
            <v>92.990769230769246</v>
          </cell>
        </row>
        <row r="37">
          <cell r="C37">
            <v>579.76571139909686</v>
          </cell>
          <cell r="D37">
            <v>208.58</v>
          </cell>
          <cell r="E37">
            <v>35.976601564906709</v>
          </cell>
          <cell r="F37">
            <v>320.23428860090326</v>
          </cell>
          <cell r="G37">
            <v>566.53</v>
          </cell>
          <cell r="H37">
            <v>176.91109920650828</v>
          </cell>
          <cell r="I37">
            <v>900.00000000000011</v>
          </cell>
          <cell r="J37">
            <v>775.11</v>
          </cell>
          <cell r="K37">
            <v>86.123333333333321</v>
          </cell>
        </row>
        <row r="38">
          <cell r="C38">
            <v>179.19456499730165</v>
          </cell>
          <cell r="D38">
            <v>0.34</v>
          </cell>
          <cell r="E38">
            <v>0.18973789746643252</v>
          </cell>
          <cell r="F38">
            <v>120.80543500269846</v>
          </cell>
          <cell r="G38">
            <v>164.47000000000003</v>
          </cell>
          <cell r="H38">
            <v>136.14453687147952</v>
          </cell>
          <cell r="I38">
            <v>300.00000000000011</v>
          </cell>
          <cell r="J38">
            <v>164.81000000000003</v>
          </cell>
          <cell r="K38">
            <v>54.936666666666653</v>
          </cell>
        </row>
        <row r="39">
          <cell r="C39">
            <v>13273.246516976111</v>
          </cell>
          <cell r="D39">
            <v>9986.2400000000016</v>
          </cell>
          <cell r="E39">
            <v>75.235851208126675</v>
          </cell>
          <cell r="F39">
            <v>7926.7534830238892</v>
          </cell>
          <cell r="G39">
            <v>11170.580000000002</v>
          </cell>
          <cell r="H39">
            <v>140.92251038111837</v>
          </cell>
          <cell r="I39">
            <v>21200</v>
          </cell>
          <cell r="J39">
            <v>21156.82</v>
          </cell>
          <cell r="K39">
            <v>99.796320754716973</v>
          </cell>
        </row>
        <row r="40">
          <cell r="C40">
            <v>110322.01454049554</v>
          </cell>
          <cell r="D40">
            <v>92653.74</v>
          </cell>
          <cell r="E40">
            <v>83.984815166686332</v>
          </cell>
          <cell r="F40">
            <v>65427.985459504431</v>
          </cell>
          <cell r="G40">
            <v>66887.260000000009</v>
          </cell>
          <cell r="H40">
            <v>102.23035224185341</v>
          </cell>
          <cell r="I40">
            <v>175749.99999999997</v>
          </cell>
          <cell r="J40">
            <v>159541</v>
          </cell>
          <cell r="K40">
            <v>90.777240398293046</v>
          </cell>
        </row>
        <row r="41">
          <cell r="C41">
            <v>11476.401535128491</v>
          </cell>
          <cell r="D41">
            <v>8559.5300000000007</v>
          </cell>
          <cell r="E41">
            <v>74.583744510854359</v>
          </cell>
          <cell r="F41">
            <v>6523.5984648715093</v>
          </cell>
          <cell r="G41">
            <v>4231.1600000000008</v>
          </cell>
          <cell r="H41">
            <v>64.859295414702373</v>
          </cell>
          <cell r="I41">
            <v>18000</v>
          </cell>
          <cell r="J41">
            <v>12790.690000000002</v>
          </cell>
          <cell r="K41">
            <v>71.059388888888904</v>
          </cell>
        </row>
        <row r="42">
          <cell r="C42">
            <v>11476.401535128491</v>
          </cell>
          <cell r="D42">
            <v>8559.5300000000007</v>
          </cell>
          <cell r="E42">
            <v>74.583744510854359</v>
          </cell>
          <cell r="F42">
            <v>6523.5984648715093</v>
          </cell>
          <cell r="G42">
            <v>4231.1600000000008</v>
          </cell>
          <cell r="H42">
            <v>64.859295414702373</v>
          </cell>
          <cell r="I42">
            <v>18000</v>
          </cell>
          <cell r="J42">
            <v>12790.690000000002</v>
          </cell>
          <cell r="K42">
            <v>71.059388888888904</v>
          </cell>
        </row>
        <row r="43">
          <cell r="C43">
            <v>10688.144792397634</v>
          </cell>
          <cell r="D43">
            <v>7281.94</v>
          </cell>
          <cell r="E43">
            <v>68.1310006688866</v>
          </cell>
          <cell r="F43">
            <v>4311.8612515684235</v>
          </cell>
          <cell r="G43">
            <v>6268.08</v>
          </cell>
          <cell r="H43">
            <v>145.3683139205838</v>
          </cell>
          <cell r="I43">
            <v>15000.006043966057</v>
          </cell>
          <cell r="J43">
            <v>13550.02</v>
          </cell>
          <cell r="K43">
            <v>90.3334302685209</v>
          </cell>
        </row>
        <row r="44">
          <cell r="C44">
            <v>2140.7358747988346</v>
          </cell>
          <cell r="D44">
            <v>1144.99</v>
          </cell>
          <cell r="E44">
            <v>53.485813615731317</v>
          </cell>
          <cell r="F44">
            <v>1159.2689166725072</v>
          </cell>
          <cell r="G44">
            <v>2816.51</v>
          </cell>
          <cell r="H44">
            <v>242.95570764411883</v>
          </cell>
          <cell r="I44">
            <v>3300.0047914713418</v>
          </cell>
          <cell r="J44">
            <v>3961.5</v>
          </cell>
          <cell r="K44">
            <v>120.04528024438787</v>
          </cell>
        </row>
        <row r="45">
          <cell r="C45">
            <v>5457.0689165836338</v>
          </cell>
          <cell r="D45">
            <v>5473.13</v>
          </cell>
          <cell r="E45">
            <v>100.2943170346916</v>
          </cell>
          <cell r="F45">
            <v>1942.6894475782719</v>
          </cell>
          <cell r="G45">
            <v>2117.87</v>
          </cell>
          <cell r="H45">
            <v>109.01742440821437</v>
          </cell>
          <cell r="I45">
            <v>7399.7583641619058</v>
          </cell>
          <cell r="J45">
            <v>7591</v>
          </cell>
          <cell r="K45">
            <v>102.5844308209347</v>
          </cell>
        </row>
        <row r="46">
          <cell r="C46">
            <v>7567.2093795397823</v>
          </cell>
          <cell r="D46">
            <v>6711.04</v>
          </cell>
          <cell r="E46">
            <v>88.685797675234241</v>
          </cell>
          <cell r="F46">
            <v>3432.8037543366963</v>
          </cell>
          <cell r="G46">
            <v>3499.37</v>
          </cell>
          <cell r="H46">
            <v>101.93912179160286</v>
          </cell>
          <cell r="I46">
            <v>11000.013133876479</v>
          </cell>
          <cell r="J46">
            <v>10210.41</v>
          </cell>
          <cell r="K46">
            <v>92.821798262724272</v>
          </cell>
        </row>
        <row r="47">
          <cell r="C47">
            <v>25853.158963319882</v>
          </cell>
          <cell r="D47">
            <v>20611.100000000002</v>
          </cell>
          <cell r="E47">
            <v>79.723719756037397</v>
          </cell>
          <cell r="F47">
            <v>10846.623370155903</v>
          </cell>
          <cell r="G47">
            <v>14701.829999999998</v>
          </cell>
          <cell r="H47">
            <v>135.54291965600612</v>
          </cell>
          <cell r="I47">
            <v>36699.782333475785</v>
          </cell>
          <cell r="J47">
            <v>35312.93</v>
          </cell>
          <cell r="K47">
            <v>96.22108839536422</v>
          </cell>
        </row>
        <row r="48">
          <cell r="C48">
            <v>12.109156551525523</v>
          </cell>
          <cell r="D48">
            <v>0</v>
          </cell>
          <cell r="E48">
            <v>0</v>
          </cell>
          <cell r="F48">
            <v>7.8908434484744774</v>
          </cell>
          <cell r="G48">
            <v>2.4700000000000002</v>
          </cell>
          <cell r="H48">
            <v>31.302103712088229</v>
          </cell>
          <cell r="I48">
            <v>20</v>
          </cell>
          <cell r="J48">
            <v>2.4700000000000002</v>
          </cell>
          <cell r="K48">
            <v>12.35</v>
          </cell>
        </row>
        <row r="49">
          <cell r="C49">
            <v>305.39054356841024</v>
          </cell>
          <cell r="D49">
            <v>0</v>
          </cell>
          <cell r="E49">
            <v>0</v>
          </cell>
          <cell r="F49">
            <v>174.60945643158971</v>
          </cell>
          <cell r="G49">
            <v>434.15</v>
          </cell>
          <cell r="H49">
            <v>248.64059992655422</v>
          </cell>
          <cell r="I49">
            <v>479.99999999999994</v>
          </cell>
          <cell r="J49">
            <v>434.15</v>
          </cell>
          <cell r="K49">
            <v>90.447916666666671</v>
          </cell>
        </row>
        <row r="50">
          <cell r="C50">
            <v>30.925260936102532</v>
          </cell>
          <cell r="D50">
            <v>0.47</v>
          </cell>
          <cell r="E50">
            <v>1.5197931586449966</v>
          </cell>
          <cell r="F50">
            <v>19.074739063897461</v>
          </cell>
          <cell r="G50">
            <v>54.01</v>
          </cell>
          <cell r="H50">
            <v>283.14935171104963</v>
          </cell>
          <cell r="I50">
            <v>49.999999999999993</v>
          </cell>
          <cell r="J50">
            <v>54.48</v>
          </cell>
          <cell r="K50">
            <v>108.96000000000001</v>
          </cell>
        </row>
        <row r="51">
          <cell r="C51">
            <v>348.42496105603828</v>
          </cell>
          <cell r="D51">
            <v>0.47</v>
          </cell>
          <cell r="E51">
            <v>0.13489274665497011</v>
          </cell>
          <cell r="F51">
            <v>201.5750389439616</v>
          </cell>
          <cell r="G51">
            <v>490.63</v>
          </cell>
          <cell r="H51">
            <v>243.39819184477324</v>
          </cell>
          <cell r="I51">
            <v>549.99999999999989</v>
          </cell>
          <cell r="J51">
            <v>491.1</v>
          </cell>
          <cell r="K51">
            <v>89.290909090909111</v>
          </cell>
        </row>
        <row r="52">
          <cell r="C52">
            <v>0</v>
          </cell>
          <cell r="D52">
            <v>0</v>
          </cell>
          <cell r="E52" t="str">
            <v>-</v>
          </cell>
          <cell r="F52">
            <v>0</v>
          </cell>
          <cell r="G52">
            <v>0</v>
          </cell>
          <cell r="H52" t="str">
            <v>-</v>
          </cell>
          <cell r="I52">
            <v>0</v>
          </cell>
          <cell r="J52">
            <v>0</v>
          </cell>
          <cell r="K52" t="str">
            <v>-</v>
          </cell>
        </row>
        <row r="53">
          <cell r="C53">
            <v>0</v>
          </cell>
          <cell r="D53">
            <v>0</v>
          </cell>
          <cell r="E53" t="str">
            <v>-</v>
          </cell>
          <cell r="F53">
            <v>0</v>
          </cell>
          <cell r="G53">
            <v>0</v>
          </cell>
          <cell r="H53" t="str">
            <v>-</v>
          </cell>
          <cell r="I53">
            <v>0</v>
          </cell>
          <cell r="J53">
            <v>0</v>
          </cell>
          <cell r="K53" t="str">
            <v>-</v>
          </cell>
        </row>
        <row r="54">
          <cell r="C54">
            <v>0</v>
          </cell>
          <cell r="D54">
            <v>0</v>
          </cell>
          <cell r="E54" t="str">
            <v>-</v>
          </cell>
          <cell r="F54">
            <v>0</v>
          </cell>
          <cell r="G54">
            <v>0</v>
          </cell>
          <cell r="H54" t="str">
            <v>-</v>
          </cell>
          <cell r="I54">
            <v>0</v>
          </cell>
          <cell r="J54">
            <v>0</v>
          </cell>
          <cell r="K54" t="str">
            <v>-</v>
          </cell>
        </row>
        <row r="55">
          <cell r="C55">
            <v>0</v>
          </cell>
          <cell r="D55">
            <v>0</v>
          </cell>
          <cell r="E55" t="str">
            <v>-</v>
          </cell>
          <cell r="F55">
            <v>0</v>
          </cell>
          <cell r="G55">
            <v>0</v>
          </cell>
          <cell r="H55" t="str">
            <v>-</v>
          </cell>
          <cell r="I55">
            <v>0</v>
          </cell>
          <cell r="J55">
            <v>0</v>
          </cell>
          <cell r="K55" t="str">
            <v>-</v>
          </cell>
        </row>
        <row r="56">
          <cell r="C56">
            <v>0</v>
          </cell>
          <cell r="D56">
            <v>0</v>
          </cell>
          <cell r="E56" t="str">
            <v>-</v>
          </cell>
          <cell r="F56">
            <v>0</v>
          </cell>
          <cell r="G56">
            <v>0</v>
          </cell>
          <cell r="H56" t="str">
            <v>-</v>
          </cell>
          <cell r="I56">
            <v>0</v>
          </cell>
          <cell r="J56">
            <v>0</v>
          </cell>
          <cell r="K56" t="str">
            <v>-</v>
          </cell>
        </row>
        <row r="57">
          <cell r="C57">
            <v>0</v>
          </cell>
          <cell r="D57">
            <v>0</v>
          </cell>
          <cell r="E57" t="str">
            <v>-</v>
          </cell>
          <cell r="F57">
            <v>0</v>
          </cell>
          <cell r="G57">
            <v>0</v>
          </cell>
          <cell r="H57" t="str">
            <v>-</v>
          </cell>
          <cell r="I57">
            <v>0</v>
          </cell>
          <cell r="J57">
            <v>0</v>
          </cell>
          <cell r="K57" t="str">
            <v>-</v>
          </cell>
        </row>
        <row r="58">
          <cell r="C58">
            <v>147999.99999999994</v>
          </cell>
          <cell r="D58">
            <v>121824.84000000001</v>
          </cell>
          <cell r="E58">
            <v>82.314081081081127</v>
          </cell>
          <cell r="F58">
            <v>82999.782333475829</v>
          </cell>
          <cell r="G58">
            <v>86310.88</v>
          </cell>
          <cell r="H58">
            <v>103.98928475886946</v>
          </cell>
          <cell r="I58">
            <v>230999.78233347577</v>
          </cell>
          <cell r="J58">
            <v>208135.72</v>
          </cell>
          <cell r="K58">
            <v>90.102128191415872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K58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N10" sqref="N10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11" width="9.2851562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63</v>
      </c>
    </row>
    <row r="2" spans="1:11" s="3" customFormat="1" ht="15" customHeight="1" x14ac:dyDescent="0.25">
      <c r="A2" s="20" t="s">
        <v>64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8.25" customHeight="1" x14ac:dyDescent="0.25">
      <c r="A3" s="21" t="s">
        <v>1</v>
      </c>
      <c r="B3" s="23" t="s">
        <v>2</v>
      </c>
      <c r="C3" s="25" t="s">
        <v>3</v>
      </c>
      <c r="D3" s="25"/>
      <c r="E3" s="25"/>
      <c r="F3" s="25" t="s">
        <v>4</v>
      </c>
      <c r="G3" s="25"/>
      <c r="H3" s="25"/>
      <c r="I3" s="26" t="s">
        <v>5</v>
      </c>
      <c r="J3" s="26"/>
      <c r="K3" s="26"/>
    </row>
    <row r="4" spans="1:11" x14ac:dyDescent="0.25">
      <c r="A4" s="22"/>
      <c r="B4" s="24"/>
      <c r="C4" s="4" t="s">
        <v>6</v>
      </c>
      <c r="D4" s="5" t="s">
        <v>7</v>
      </c>
      <c r="E4" s="5" t="s">
        <v>8</v>
      </c>
      <c r="F4" s="4" t="s">
        <v>6</v>
      </c>
      <c r="G4" s="5" t="s">
        <v>7</v>
      </c>
      <c r="H4" s="5" t="s">
        <v>8</v>
      </c>
      <c r="I4" s="4" t="s">
        <v>6</v>
      </c>
      <c r="J4" s="5" t="s">
        <v>7</v>
      </c>
      <c r="K4" s="5" t="s">
        <v>8</v>
      </c>
    </row>
    <row r="5" spans="1:11" x14ac:dyDescent="0.25">
      <c r="A5" s="6">
        <v>1</v>
      </c>
      <c r="B5" s="7" t="s">
        <v>9</v>
      </c>
      <c r="C5" s="8">
        <f>'[1]17.PS Ach'!C5</f>
        <v>5830.8677953511033</v>
      </c>
      <c r="D5" s="8">
        <f>'[1]17.PS Ach'!D5</f>
        <v>6311.83</v>
      </c>
      <c r="E5" s="8">
        <f>'[1]17.PS Ach'!E5</f>
        <v>108.24855272884705</v>
      </c>
      <c r="F5" s="8">
        <f>'[1]17.PS Ach'!F5</f>
        <v>3369.1322046488967</v>
      </c>
      <c r="G5" s="8">
        <f>'[1]17.PS Ach'!G5</f>
        <v>2089.41</v>
      </c>
      <c r="H5" s="8">
        <f>'[1]17.PS Ach'!H5</f>
        <v>62.01626629898724</v>
      </c>
      <c r="I5" s="8">
        <f>'[1]17.PS Ach'!I5</f>
        <v>9200</v>
      </c>
      <c r="J5" s="8">
        <f>'[1]17.PS Ach'!J5</f>
        <v>8401.24</v>
      </c>
      <c r="K5" s="8">
        <f>'[1]17.PS Ach'!K5</f>
        <v>91.317826086956515</v>
      </c>
    </row>
    <row r="6" spans="1:11" x14ac:dyDescent="0.25">
      <c r="A6" s="6">
        <v>2</v>
      </c>
      <c r="B6" s="7" t="s">
        <v>10</v>
      </c>
      <c r="C6" s="8">
        <f>'[1]17.PS Ach'!C6</f>
        <v>3657.9067756506779</v>
      </c>
      <c r="D6" s="8">
        <f>'[1]17.PS Ach'!D6</f>
        <v>483.23</v>
      </c>
      <c r="E6" s="8">
        <f>'[1]17.PS Ach'!E6</f>
        <v>13.210560838146067</v>
      </c>
      <c r="F6" s="8">
        <f>'[1]17.PS Ach'!F6</f>
        <v>2142.0932243493203</v>
      </c>
      <c r="G6" s="8">
        <f>'[1]17.PS Ach'!G6</f>
        <v>5262.27</v>
      </c>
      <c r="H6" s="8">
        <f>'[1]17.PS Ach'!H6</f>
        <v>245.66017669928729</v>
      </c>
      <c r="I6" s="8">
        <f>'[1]17.PS Ach'!I6</f>
        <v>5799.9999999999982</v>
      </c>
      <c r="J6" s="8">
        <f>'[1]17.PS Ach'!J6</f>
        <v>5745.5</v>
      </c>
      <c r="K6" s="8">
        <f>'[1]17.PS Ach'!K6</f>
        <v>99.060344827586249</v>
      </c>
    </row>
    <row r="7" spans="1:11" x14ac:dyDescent="0.25">
      <c r="A7" s="6">
        <v>3</v>
      </c>
      <c r="B7" s="7" t="s">
        <v>11</v>
      </c>
      <c r="C7" s="8">
        <f>'[1]17.PS Ach'!C7</f>
        <v>181.77020194989797</v>
      </c>
      <c r="D7" s="8">
        <f>'[1]17.PS Ach'!D7</f>
        <v>24.8</v>
      </c>
      <c r="E7" s="8">
        <f>'[1]17.PS Ach'!E7</f>
        <v>13.643600399825557</v>
      </c>
      <c r="F7" s="8">
        <f>'[1]17.PS Ach'!F7</f>
        <v>118.22979805010203</v>
      </c>
      <c r="G7" s="8">
        <f>'[1]17.PS Ach'!G7</f>
        <v>221.16</v>
      </c>
      <c r="H7" s="8">
        <f>'[1]17.PS Ach'!H7</f>
        <v>187.05944156842713</v>
      </c>
      <c r="I7" s="8">
        <f>'[1]17.PS Ach'!I7</f>
        <v>300</v>
      </c>
      <c r="J7" s="8">
        <f>'[1]17.PS Ach'!J7</f>
        <v>245.96</v>
      </c>
      <c r="K7" s="8">
        <f>'[1]17.PS Ach'!K7</f>
        <v>81.986666666666665</v>
      </c>
    </row>
    <row r="8" spans="1:11" x14ac:dyDescent="0.25">
      <c r="A8" s="6">
        <v>4</v>
      </c>
      <c r="B8" s="7" t="s">
        <v>12</v>
      </c>
      <c r="C8" s="8">
        <f>'[1]17.PS Ach'!C8</f>
        <v>21757.343727381718</v>
      </c>
      <c r="D8" s="8">
        <f>'[1]17.PS Ach'!D8</f>
        <v>31723.07</v>
      </c>
      <c r="E8" s="8">
        <f>'[1]17.PS Ach'!E8</f>
        <v>145.80396576663156</v>
      </c>
      <c r="F8" s="8">
        <f>'[1]17.PS Ach'!F8</f>
        <v>11742.656272618282</v>
      </c>
      <c r="G8" s="8">
        <f>'[1]17.PS Ach'!G8</f>
        <v>645.56999999999994</v>
      </c>
      <c r="H8" s="8">
        <f>'[1]17.PS Ach'!H8</f>
        <v>5.4976487858658576</v>
      </c>
      <c r="I8" s="8">
        <f>'[1]17.PS Ach'!I8</f>
        <v>33500</v>
      </c>
      <c r="J8" s="8">
        <f>'[1]17.PS Ach'!J8</f>
        <v>32368.639999999999</v>
      </c>
      <c r="K8" s="8">
        <f>'[1]17.PS Ach'!K8</f>
        <v>96.622805970149258</v>
      </c>
    </row>
    <row r="9" spans="1:11" x14ac:dyDescent="0.25">
      <c r="A9" s="6">
        <v>5</v>
      </c>
      <c r="B9" s="7" t="s">
        <v>13</v>
      </c>
      <c r="C9" s="8">
        <f>'[1]17.PS Ach'!C9</f>
        <v>1886.1297864804703</v>
      </c>
      <c r="D9" s="8">
        <f>'[1]17.PS Ach'!D9</f>
        <v>177.43</v>
      </c>
      <c r="E9" s="8">
        <f>'[1]17.PS Ach'!E9</f>
        <v>9.4070938952236922</v>
      </c>
      <c r="F9" s="8">
        <f>'[1]17.PS Ach'!F9</f>
        <v>1113.8702135195306</v>
      </c>
      <c r="G9" s="8">
        <f>'[1]17.PS Ach'!G9</f>
        <v>2444.62</v>
      </c>
      <c r="H9" s="8">
        <f>'[1]17.PS Ach'!H9</f>
        <v>219.47081179912851</v>
      </c>
      <c r="I9" s="8">
        <f>'[1]17.PS Ach'!I9</f>
        <v>3000.0000000000009</v>
      </c>
      <c r="J9" s="8">
        <f>'[1]17.PS Ach'!J9</f>
        <v>2622.0499999999997</v>
      </c>
      <c r="K9" s="8">
        <f>'[1]17.PS Ach'!K9</f>
        <v>87.401666666666628</v>
      </c>
    </row>
    <row r="10" spans="1:11" x14ac:dyDescent="0.25">
      <c r="A10" s="6">
        <v>6</v>
      </c>
      <c r="B10" s="7" t="s">
        <v>14</v>
      </c>
      <c r="C10" s="8">
        <f>'[1]17.PS Ach'!C10</f>
        <v>9403.84847769111</v>
      </c>
      <c r="D10" s="8">
        <f>'[1]17.PS Ach'!D10</f>
        <v>9178.9599999999991</v>
      </c>
      <c r="E10" s="8">
        <f>'[1]17.PS Ach'!E10</f>
        <v>97.608548476460271</v>
      </c>
      <c r="F10" s="8">
        <f>'[1]17.PS Ach'!F10</f>
        <v>5596.15152230889</v>
      </c>
      <c r="G10" s="8">
        <f>'[1]17.PS Ach'!G10</f>
        <v>2960.47</v>
      </c>
      <c r="H10" s="8">
        <f>'[1]17.PS Ach'!H10</f>
        <v>52.901891383715665</v>
      </c>
      <c r="I10" s="8">
        <f>'[1]17.PS Ach'!I10</f>
        <v>15000</v>
      </c>
      <c r="J10" s="8">
        <f>'[1]17.PS Ach'!J10</f>
        <v>12139.429999999998</v>
      </c>
      <c r="K10" s="8">
        <f>'[1]17.PS Ach'!K10</f>
        <v>80.929533333333325</v>
      </c>
    </row>
    <row r="11" spans="1:11" x14ac:dyDescent="0.25">
      <c r="A11" s="6">
        <v>7</v>
      </c>
      <c r="B11" s="7" t="s">
        <v>15</v>
      </c>
      <c r="C11" s="8">
        <f>'[1]17.PS Ach'!C11</f>
        <v>2410.3490933296698</v>
      </c>
      <c r="D11" s="8">
        <f>'[1]17.PS Ach'!D11</f>
        <v>3237.35</v>
      </c>
      <c r="E11" s="8">
        <f>'[1]17.PS Ach'!E11</f>
        <v>134.31042038511967</v>
      </c>
      <c r="F11" s="8">
        <f>'[1]17.PS Ach'!F11</f>
        <v>1389.6509066703302</v>
      </c>
      <c r="G11" s="8">
        <f>'[1]17.PS Ach'!G11</f>
        <v>157.85</v>
      </c>
      <c r="H11" s="8">
        <f>'[1]17.PS Ach'!H11</f>
        <v>11.358967870442809</v>
      </c>
      <c r="I11" s="8">
        <f>'[1]17.PS Ach'!I11</f>
        <v>3800</v>
      </c>
      <c r="J11" s="8">
        <f>'[1]17.PS Ach'!J11</f>
        <v>3395.2</v>
      </c>
      <c r="K11" s="8">
        <f>'[1]17.PS Ach'!K11</f>
        <v>89.347368421052622</v>
      </c>
    </row>
    <row r="12" spans="1:11" x14ac:dyDescent="0.25">
      <c r="A12" s="6">
        <v>8</v>
      </c>
      <c r="B12" s="7" t="s">
        <v>17</v>
      </c>
      <c r="C12" s="8">
        <f>'[1]17.PS Ach'!C12</f>
        <v>28.851208394640075</v>
      </c>
      <c r="D12" s="8">
        <f>'[1]17.PS Ach'!D12</f>
        <v>836.72</v>
      </c>
      <c r="E12" s="8">
        <f>'[1]17.PS Ach'!E12</f>
        <v>2900.1211614950739</v>
      </c>
      <c r="F12" s="8">
        <f>'[1]17.PS Ach'!F12</f>
        <v>21.148791605359925</v>
      </c>
      <c r="G12" s="8">
        <f>'[1]17.PS Ach'!G12</f>
        <v>170.15</v>
      </c>
      <c r="H12" s="8">
        <f>'[1]17.PS Ach'!H12</f>
        <v>804.53769262579226</v>
      </c>
      <c r="I12" s="8">
        <f>'[1]17.PS Ach'!I12</f>
        <v>50</v>
      </c>
      <c r="J12" s="8">
        <f>'[1]17.PS Ach'!J12</f>
        <v>1006.87</v>
      </c>
      <c r="K12" s="8">
        <f>'[1]17.PS Ach'!K12</f>
        <v>2013.74</v>
      </c>
    </row>
    <row r="13" spans="1:11" x14ac:dyDescent="0.25">
      <c r="A13" s="6">
        <v>9</v>
      </c>
      <c r="B13" s="7" t="s">
        <v>16</v>
      </c>
      <c r="C13" s="8">
        <f>'[1]17.PS Ach'!C13</f>
        <v>341.92684166838967</v>
      </c>
      <c r="D13" s="8">
        <f>'[1]17.PS Ach'!D13</f>
        <v>8.7100000000000009</v>
      </c>
      <c r="E13" s="8">
        <f>'[1]17.PS Ach'!E13</f>
        <v>2.54732853305714</v>
      </c>
      <c r="F13" s="8">
        <f>'[1]17.PS Ach'!F13</f>
        <v>208.07315833161044</v>
      </c>
      <c r="G13" s="8">
        <f>'[1]17.PS Ach'!G13</f>
        <v>13.399999999999999</v>
      </c>
      <c r="H13" s="8">
        <f>'[1]17.PS Ach'!H13</f>
        <v>6.4400425828324019</v>
      </c>
      <c r="I13" s="8">
        <f>'[1]17.PS Ach'!I13</f>
        <v>550.00000000000011</v>
      </c>
      <c r="J13" s="8">
        <f>'[1]17.PS Ach'!J13</f>
        <v>22.11</v>
      </c>
      <c r="K13" s="8">
        <f>'[1]17.PS Ach'!K13</f>
        <v>4.0199999999999996</v>
      </c>
    </row>
    <row r="14" spans="1:11" x14ac:dyDescent="0.25">
      <c r="A14" s="6">
        <v>10</v>
      </c>
      <c r="B14" s="7" t="s">
        <v>18</v>
      </c>
      <c r="C14" s="8">
        <f>'[1]17.PS Ach'!C14</f>
        <v>217.21065507592945</v>
      </c>
      <c r="D14" s="8">
        <f>'[1]17.PS Ach'!D14</f>
        <v>101.92</v>
      </c>
      <c r="E14" s="8">
        <f>'[1]17.PS Ach'!E14</f>
        <v>46.922191714937853</v>
      </c>
      <c r="F14" s="8">
        <f>'[1]17.PS Ach'!F14</f>
        <v>132.78934492407066</v>
      </c>
      <c r="G14" s="8">
        <f>'[1]17.PS Ach'!G14</f>
        <v>108.43</v>
      </c>
      <c r="H14" s="8">
        <f>'[1]17.PS Ach'!H14</f>
        <v>81.655647945247864</v>
      </c>
      <c r="I14" s="8">
        <f>'[1]17.PS Ach'!I14</f>
        <v>350.00000000000011</v>
      </c>
      <c r="J14" s="8">
        <f>'[1]17.PS Ach'!J14</f>
        <v>210.35000000000002</v>
      </c>
      <c r="K14" s="8">
        <f>'[1]17.PS Ach'!K14</f>
        <v>60.09999999999998</v>
      </c>
    </row>
    <row r="15" spans="1:11" x14ac:dyDescent="0.25">
      <c r="A15" s="6">
        <v>11</v>
      </c>
      <c r="B15" s="7" t="s">
        <v>19</v>
      </c>
      <c r="C15" s="8">
        <f>'[1]17.PS Ach'!C15</f>
        <v>26080.881568633271</v>
      </c>
      <c r="D15" s="8">
        <f>'[1]17.PS Ach'!D15</f>
        <v>15697.78</v>
      </c>
      <c r="E15" s="8">
        <f>'[1]17.PS Ach'!E15</f>
        <v>60.188839701182765</v>
      </c>
      <c r="F15" s="8">
        <f>'[1]17.PS Ach'!F15</f>
        <v>15919.118431366693</v>
      </c>
      <c r="G15" s="8">
        <f>'[1]17.PS Ach'!G15</f>
        <v>30097.52</v>
      </c>
      <c r="H15" s="8">
        <f>'[1]17.PS Ach'!H15</f>
        <v>189.06524334096596</v>
      </c>
      <c r="I15" s="8">
        <f>'[1]17.PS Ach'!I15</f>
        <v>41999.999999999964</v>
      </c>
      <c r="J15" s="8">
        <f>'[1]17.PS Ach'!J15</f>
        <v>45795.3</v>
      </c>
      <c r="K15" s="8">
        <f>'[1]17.PS Ach'!K15</f>
        <v>109.03642857142867</v>
      </c>
    </row>
    <row r="16" spans="1:11" x14ac:dyDescent="0.25">
      <c r="A16" s="6">
        <v>12</v>
      </c>
      <c r="B16" s="7" t="s">
        <v>20</v>
      </c>
      <c r="C16" s="8">
        <f>'[1]17.PS Ach'!C16</f>
        <v>25251.681891912547</v>
      </c>
      <c r="D16" s="8">
        <f>'[1]17.PS Ach'!D16</f>
        <v>14885.7</v>
      </c>
      <c r="E16" s="8">
        <f>'[1]17.PS Ach'!E16</f>
        <v>58.949340735864013</v>
      </c>
      <c r="F16" s="8">
        <f>'[1]17.PS Ach'!F16</f>
        <v>15748.318108087453</v>
      </c>
      <c r="G16" s="8">
        <f>'[1]17.PS Ach'!G16</f>
        <v>11545.83</v>
      </c>
      <c r="H16" s="8">
        <f>'[1]17.PS Ach'!H16</f>
        <v>73.314686182715036</v>
      </c>
      <c r="I16" s="8">
        <f>'[1]17.PS Ach'!I16</f>
        <v>41000</v>
      </c>
      <c r="J16" s="8">
        <f>'[1]17.PS Ach'!J16</f>
        <v>26431.53</v>
      </c>
      <c r="K16" s="8">
        <f>'[1]17.PS Ach'!K16</f>
        <v>64.467146341463405</v>
      </c>
    </row>
    <row r="17" spans="1:11" x14ac:dyDescent="0.25">
      <c r="A17" s="16" t="s">
        <v>21</v>
      </c>
      <c r="B17" s="17"/>
      <c r="C17" s="9">
        <f>'[1]17.PS Ach'!C17</f>
        <v>97048.768023519428</v>
      </c>
      <c r="D17" s="9">
        <f>'[1]17.PS Ach'!D17</f>
        <v>82667.5</v>
      </c>
      <c r="E17" s="9">
        <f>'[1]17.PS Ach'!E17</f>
        <v>85.181400736551154</v>
      </c>
      <c r="F17" s="9">
        <f>'[1]17.PS Ach'!F17</f>
        <v>57501.231976480543</v>
      </c>
      <c r="G17" s="9">
        <f>'[1]17.PS Ach'!G17</f>
        <v>55716.68</v>
      </c>
      <c r="H17" s="9">
        <f>'[1]17.PS Ach'!H17</f>
        <v>96.896497839888951</v>
      </c>
      <c r="I17" s="9">
        <f>'[1]17.PS Ach'!I17</f>
        <v>154549.99999999997</v>
      </c>
      <c r="J17" s="9">
        <f>'[1]17.PS Ach'!J17</f>
        <v>138384.18</v>
      </c>
      <c r="K17" s="9">
        <f>'[1]17.PS Ach'!K17</f>
        <v>89.540071174377232</v>
      </c>
    </row>
    <row r="18" spans="1:11" x14ac:dyDescent="0.25">
      <c r="A18" s="6">
        <v>13</v>
      </c>
      <c r="B18" s="7" t="s">
        <v>22</v>
      </c>
      <c r="C18" s="8">
        <f>'[1]17.PS Ach'!C18</f>
        <v>766.29106024625844</v>
      </c>
      <c r="D18" s="8">
        <f>'[1]17.PS Ach'!D18</f>
        <v>1540.63</v>
      </c>
      <c r="E18" s="8">
        <f>'[1]17.PS Ach'!E18</f>
        <v>201.05023794808423</v>
      </c>
      <c r="F18" s="8">
        <f>'[1]17.PS Ach'!F18</f>
        <v>433.70893975374156</v>
      </c>
      <c r="G18" s="8">
        <f>'[1]17.PS Ach'!G18</f>
        <v>2065.14</v>
      </c>
      <c r="H18" s="8">
        <f>'[1]17.PS Ach'!H18</f>
        <v>476.15804303516995</v>
      </c>
      <c r="I18" s="8">
        <f>'[1]17.PS Ach'!I18</f>
        <v>1200</v>
      </c>
      <c r="J18" s="8">
        <f>'[1]17.PS Ach'!J18</f>
        <v>3605.77</v>
      </c>
      <c r="K18" s="8">
        <f>'[1]17.PS Ach'!K18</f>
        <v>300.48083333333335</v>
      </c>
    </row>
    <row r="19" spans="1:11" x14ac:dyDescent="0.25">
      <c r="A19" s="6">
        <v>14</v>
      </c>
      <c r="B19" s="7" t="s">
        <v>23</v>
      </c>
      <c r="C19" s="8">
        <f>'[1]17.PS Ach'!C19</f>
        <v>30.702572862559727</v>
      </c>
      <c r="D19" s="8">
        <f>'[1]17.PS Ach'!D19</f>
        <v>0.23</v>
      </c>
      <c r="E19" s="8">
        <f>'[1]17.PS Ach'!E19</f>
        <v>0.74912288631182977</v>
      </c>
      <c r="F19" s="8">
        <f>'[1]17.PS Ach'!F19</f>
        <v>19.29742713744028</v>
      </c>
      <c r="G19" s="8">
        <f>'[1]17.PS Ach'!G19</f>
        <v>53.540000000000006</v>
      </c>
      <c r="H19" s="8">
        <f>'[1]17.PS Ach'!H19</f>
        <v>277.44631249895133</v>
      </c>
      <c r="I19" s="8">
        <f>'[1]17.PS Ach'!I19</f>
        <v>50.000000000000007</v>
      </c>
      <c r="J19" s="8">
        <f>'[1]17.PS Ach'!J19</f>
        <v>53.77</v>
      </c>
      <c r="K19" s="8">
        <f>'[1]17.PS Ach'!K19</f>
        <v>107.53999999999998</v>
      </c>
    </row>
    <row r="20" spans="1:11" x14ac:dyDescent="0.25">
      <c r="A20" s="6">
        <v>15</v>
      </c>
      <c r="B20" s="7" t="s">
        <v>24</v>
      </c>
      <c r="C20" s="8">
        <f>'[1]17.PS Ach'!C20</f>
        <v>537.52725748267983</v>
      </c>
      <c r="D20" s="8">
        <f>'[1]17.PS Ach'!D20</f>
        <v>88.42</v>
      </c>
      <c r="E20" s="8">
        <f>'[1]17.PS Ach'!E20</f>
        <v>16.449398382899506</v>
      </c>
      <c r="F20" s="8">
        <f>'[1]17.PS Ach'!F20</f>
        <v>362.47274251731994</v>
      </c>
      <c r="G20" s="8">
        <f>'[1]17.PS Ach'!G20</f>
        <v>1161.05</v>
      </c>
      <c r="H20" s="8">
        <f>'[1]17.PS Ach'!H20</f>
        <v>320.31374054133789</v>
      </c>
      <c r="I20" s="8">
        <f>'[1]17.PS Ach'!I20</f>
        <v>899.99999999999977</v>
      </c>
      <c r="J20" s="8">
        <f>'[1]17.PS Ach'!J20</f>
        <v>1249.47</v>
      </c>
      <c r="K20" s="8">
        <f>'[1]17.PS Ach'!K20</f>
        <v>138.83000000000004</v>
      </c>
    </row>
    <row r="21" spans="1:11" x14ac:dyDescent="0.25">
      <c r="A21" s="6">
        <v>16</v>
      </c>
      <c r="B21" s="7" t="s">
        <v>25</v>
      </c>
      <c r="C21" s="8">
        <f>'[1]17.PS Ach'!C21</f>
        <v>193.35632708460824</v>
      </c>
      <c r="D21" s="8">
        <f>'[1]17.PS Ach'!D21</f>
        <v>119.46</v>
      </c>
      <c r="E21" s="8">
        <f>'[1]17.PS Ach'!E21</f>
        <v>61.782307205146211</v>
      </c>
      <c r="F21" s="8">
        <f>'[1]17.PS Ach'!F21</f>
        <v>106.64367291539182</v>
      </c>
      <c r="G21" s="8">
        <f>'[1]17.PS Ach'!G21</f>
        <v>65.61999999999999</v>
      </c>
      <c r="H21" s="8">
        <f>'[1]17.PS Ach'!H21</f>
        <v>61.532014235913572</v>
      </c>
      <c r="I21" s="8">
        <f>'[1]17.PS Ach'!I21</f>
        <v>300.00000000000006</v>
      </c>
      <c r="J21" s="8">
        <f>'[1]17.PS Ach'!J21</f>
        <v>185.07999999999998</v>
      </c>
      <c r="K21" s="8">
        <f>'[1]17.PS Ach'!K21</f>
        <v>61.693333333333321</v>
      </c>
    </row>
    <row r="22" spans="1:11" x14ac:dyDescent="0.25">
      <c r="A22" s="6">
        <v>17</v>
      </c>
      <c r="B22" s="7" t="s">
        <v>26</v>
      </c>
      <c r="C22" s="8">
        <f>'[1]17.PS Ach'!C22</f>
        <v>121.50825920196758</v>
      </c>
      <c r="D22" s="8">
        <f>'[1]17.PS Ach'!D22</f>
        <v>57.49</v>
      </c>
      <c r="E22" s="8">
        <f>'[1]17.PS Ach'!E22</f>
        <v>47.313656188952358</v>
      </c>
      <c r="F22" s="8">
        <f>'[1]17.PS Ach'!F22</f>
        <v>78.491740798032453</v>
      </c>
      <c r="G22" s="8">
        <f>'[1]17.PS Ach'!G22</f>
        <v>16.64</v>
      </c>
      <c r="H22" s="8">
        <f>'[1]17.PS Ach'!H22</f>
        <v>21.199682706511098</v>
      </c>
      <c r="I22" s="8">
        <f>'[1]17.PS Ach'!I22</f>
        <v>200.00000000000003</v>
      </c>
      <c r="J22" s="8">
        <f>'[1]17.PS Ach'!J22</f>
        <v>74.13</v>
      </c>
      <c r="K22" s="8">
        <f>'[1]17.PS Ach'!K22</f>
        <v>37.064999999999991</v>
      </c>
    </row>
    <row r="23" spans="1:11" x14ac:dyDescent="0.25">
      <c r="A23" s="6">
        <v>18</v>
      </c>
      <c r="B23" s="7" t="s">
        <v>27</v>
      </c>
      <c r="C23" s="8">
        <f>'[1]17.PS Ach'!C23</f>
        <v>89.260517064399423</v>
      </c>
      <c r="D23" s="8">
        <f>'[1]17.PS Ach'!D23</f>
        <v>58.87</v>
      </c>
      <c r="E23" s="8">
        <f>'[1]17.PS Ach'!E23</f>
        <v>65.953012525713504</v>
      </c>
      <c r="F23" s="8">
        <f>'[1]17.PS Ach'!F23</f>
        <v>60.739482935600577</v>
      </c>
      <c r="G23" s="8">
        <f>'[1]17.PS Ach'!G23</f>
        <v>17.600000000000001</v>
      </c>
      <c r="H23" s="8">
        <f>'[1]17.PS Ach'!H23</f>
        <v>28.976209788714392</v>
      </c>
      <c r="I23" s="8">
        <f>'[1]17.PS Ach'!I23</f>
        <v>150</v>
      </c>
      <c r="J23" s="8">
        <f>'[1]17.PS Ach'!J23</f>
        <v>76.47</v>
      </c>
      <c r="K23" s="8">
        <f>'[1]17.PS Ach'!K23</f>
        <v>50.98</v>
      </c>
    </row>
    <row r="24" spans="1:11" x14ac:dyDescent="0.25">
      <c r="A24" s="6">
        <v>19</v>
      </c>
      <c r="B24" s="7" t="s">
        <v>28</v>
      </c>
      <c r="C24" s="8">
        <f>'[1]17.PS Ach'!C24</f>
        <v>183.45212632460087</v>
      </c>
      <c r="D24" s="8">
        <f>'[1]17.PS Ach'!D24</f>
        <v>278.39</v>
      </c>
      <c r="E24" s="8">
        <f>'[1]17.PS Ach'!E24</f>
        <v>151.75076221652276</v>
      </c>
      <c r="F24" s="8">
        <f>'[1]17.PS Ach'!F24</f>
        <v>116.54787367539907</v>
      </c>
      <c r="G24" s="8">
        <f>'[1]17.PS Ach'!G24</f>
        <v>0</v>
      </c>
      <c r="H24" s="8">
        <f>'[1]17.PS Ach'!H24</f>
        <v>0</v>
      </c>
      <c r="I24" s="8">
        <f>'[1]17.PS Ach'!I24</f>
        <v>299.99999999999994</v>
      </c>
      <c r="J24" s="8">
        <f>'[1]17.PS Ach'!J24</f>
        <v>278.39</v>
      </c>
      <c r="K24" s="8">
        <f>'[1]17.PS Ach'!K24</f>
        <v>92.796666666666681</v>
      </c>
    </row>
    <row r="25" spans="1:11" x14ac:dyDescent="0.25">
      <c r="A25" s="6">
        <v>20</v>
      </c>
      <c r="B25" s="7" t="s">
        <v>29</v>
      </c>
      <c r="C25" s="8">
        <f>'[1]17.PS Ach'!C25</f>
        <v>557.0903456347354</v>
      </c>
      <c r="D25" s="8">
        <f>'[1]17.PS Ach'!D25</f>
        <v>1003.31</v>
      </c>
      <c r="E25" s="8">
        <f>'[1]17.PS Ach'!E25</f>
        <v>180.09825656857373</v>
      </c>
      <c r="F25" s="8">
        <f>'[1]17.PS Ach'!F25</f>
        <v>342.90965436526449</v>
      </c>
      <c r="G25" s="8">
        <f>'[1]17.PS Ach'!G25</f>
        <v>11.04</v>
      </c>
      <c r="H25" s="8">
        <f>'[1]17.PS Ach'!H25</f>
        <v>3.219506904941289</v>
      </c>
      <c r="I25" s="8">
        <f>'[1]17.PS Ach'!I25</f>
        <v>899.99999999999989</v>
      </c>
      <c r="J25" s="8">
        <f>'[1]17.PS Ach'!J25</f>
        <v>1014.3499999999999</v>
      </c>
      <c r="K25" s="8">
        <f>'[1]17.PS Ach'!K25</f>
        <v>112.70555555555556</v>
      </c>
    </row>
    <row r="26" spans="1:11" x14ac:dyDescent="0.25">
      <c r="A26" s="6">
        <v>21</v>
      </c>
      <c r="B26" s="7" t="s">
        <v>30</v>
      </c>
      <c r="C26" s="8">
        <f>'[1]17.PS Ach'!C26</f>
        <v>3796.7590619972966</v>
      </c>
      <c r="D26" s="8">
        <f>'[1]17.PS Ach'!D26</f>
        <v>1625.7</v>
      </c>
      <c r="E26" s="8">
        <f>'[1]17.PS Ach'!E26</f>
        <v>42.818097578854413</v>
      </c>
      <c r="F26" s="8">
        <f>'[1]17.PS Ach'!F26</f>
        <v>2403.2409380027034</v>
      </c>
      <c r="G26" s="8">
        <f>'[1]17.PS Ach'!G26</f>
        <v>3665.13</v>
      </c>
      <c r="H26" s="8">
        <f>'[1]17.PS Ach'!H26</f>
        <v>152.50780485813601</v>
      </c>
      <c r="I26" s="8">
        <f>'[1]17.PS Ach'!I26</f>
        <v>6200</v>
      </c>
      <c r="J26" s="8">
        <f>'[1]17.PS Ach'!J26</f>
        <v>5290.83</v>
      </c>
      <c r="K26" s="8">
        <f>'[1]17.PS Ach'!K26</f>
        <v>85.335967741935477</v>
      </c>
    </row>
    <row r="27" spans="1:11" x14ac:dyDescent="0.25">
      <c r="A27" s="6">
        <v>22</v>
      </c>
      <c r="B27" s="7" t="s">
        <v>31</v>
      </c>
      <c r="C27" s="8">
        <f>'[1]17.PS Ach'!C27</f>
        <v>1302.6020820587339</v>
      </c>
      <c r="D27" s="8">
        <f>'[1]17.PS Ach'!D27</f>
        <v>393.58</v>
      </c>
      <c r="E27" s="8">
        <f>'[1]17.PS Ach'!E27</f>
        <v>30.214906410863051</v>
      </c>
      <c r="F27" s="8">
        <f>'[1]17.PS Ach'!F27</f>
        <v>697.39791794126563</v>
      </c>
      <c r="G27" s="8">
        <f>'[1]17.PS Ach'!G27</f>
        <v>1503.6399999999999</v>
      </c>
      <c r="H27" s="8">
        <f>'[1]17.PS Ach'!H27</f>
        <v>215.6071822581259</v>
      </c>
      <c r="I27" s="8">
        <f>'[1]17.PS Ach'!I27</f>
        <v>1999.9999999999995</v>
      </c>
      <c r="J27" s="8">
        <f>'[1]17.PS Ach'!J27</f>
        <v>1897.2199999999998</v>
      </c>
      <c r="K27" s="8">
        <f>'[1]17.PS Ach'!K27</f>
        <v>94.861000000000004</v>
      </c>
    </row>
    <row r="28" spans="1:11" x14ac:dyDescent="0.25">
      <c r="A28" s="6">
        <v>23</v>
      </c>
      <c r="B28" s="7" t="s">
        <v>32</v>
      </c>
      <c r="C28" s="8">
        <f>'[1]17.PS Ach'!C28</f>
        <v>1335.1981479750398</v>
      </c>
      <c r="D28" s="8">
        <f>'[1]17.PS Ach'!D28</f>
        <v>1666.3</v>
      </c>
      <c r="E28" s="8">
        <f>'[1]17.PS Ach'!E28</f>
        <v>124.7979562080062</v>
      </c>
      <c r="F28" s="8">
        <f>'[1]17.PS Ach'!F28</f>
        <v>764.80185202496023</v>
      </c>
      <c r="G28" s="8">
        <f>'[1]17.PS Ach'!G28</f>
        <v>95.039999999999992</v>
      </c>
      <c r="H28" s="8">
        <f>'[1]17.PS Ach'!H28</f>
        <v>12.426748150303675</v>
      </c>
      <c r="I28" s="8">
        <f>'[1]17.PS Ach'!I28</f>
        <v>2100</v>
      </c>
      <c r="J28" s="8">
        <f>'[1]17.PS Ach'!J28</f>
        <v>1761.34</v>
      </c>
      <c r="K28" s="8">
        <f>'[1]17.PS Ach'!K28</f>
        <v>83.873333333333335</v>
      </c>
    </row>
    <row r="29" spans="1:11" x14ac:dyDescent="0.25">
      <c r="A29" s="6">
        <v>24</v>
      </c>
      <c r="B29" s="7" t="s">
        <v>33</v>
      </c>
      <c r="C29" s="8">
        <f>'[1]17.PS Ach'!C29</f>
        <v>331.50994756814561</v>
      </c>
      <c r="D29" s="8">
        <f>'[1]17.PS Ach'!D29</f>
        <v>355.13</v>
      </c>
      <c r="E29" s="8">
        <f>'[1]17.PS Ach'!E29</f>
        <v>0</v>
      </c>
      <c r="F29" s="8">
        <f>'[1]17.PS Ach'!F29</f>
        <v>218.49005243185439</v>
      </c>
      <c r="G29" s="8">
        <f>'[1]17.PS Ach'!G29</f>
        <v>285.97000000000003</v>
      </c>
      <c r="H29" s="8" t="str">
        <f>'[1]17.PS Ach'!H29</f>
        <v>-</v>
      </c>
      <c r="I29" s="8">
        <f>'[1]17.PS Ach'!I29</f>
        <v>550</v>
      </c>
      <c r="J29" s="8">
        <f>'[1]17.PS Ach'!J29</f>
        <v>641.1</v>
      </c>
      <c r="K29" s="8">
        <f>'[1]17.PS Ach'!K29</f>
        <v>116.56363636363636</v>
      </c>
    </row>
    <row r="30" spans="1:11" x14ac:dyDescent="0.25">
      <c r="A30" s="6">
        <v>25</v>
      </c>
      <c r="B30" s="7" t="s">
        <v>34</v>
      </c>
      <c r="C30" s="8">
        <f>'[1]17.PS Ach'!C30</f>
        <v>355.44757229406684</v>
      </c>
      <c r="D30" s="8">
        <f>'[1]17.PS Ach'!D30</f>
        <v>0</v>
      </c>
      <c r="E30" s="8">
        <f>'[1]17.PS Ach'!E30</f>
        <v>0</v>
      </c>
      <c r="F30" s="8">
        <f>'[1]17.PS Ach'!F30</f>
        <v>194.55242770593316</v>
      </c>
      <c r="G30" s="8">
        <f>'[1]17.PS Ach'!G30</f>
        <v>353.04</v>
      </c>
      <c r="H30" s="8">
        <f>'[1]17.PS Ach'!H30</f>
        <v>181.46265464937889</v>
      </c>
      <c r="I30" s="8">
        <f>'[1]17.PS Ach'!I30</f>
        <v>550</v>
      </c>
      <c r="J30" s="8">
        <f>'[1]17.PS Ach'!J30</f>
        <v>353.04</v>
      </c>
      <c r="K30" s="8">
        <f>'[1]17.PS Ach'!K30</f>
        <v>64.189090909090908</v>
      </c>
    </row>
    <row r="31" spans="1:11" x14ac:dyDescent="0.25">
      <c r="A31" s="6">
        <v>26</v>
      </c>
      <c r="B31" s="7" t="s">
        <v>35</v>
      </c>
      <c r="C31" s="8">
        <f>'[1]17.PS Ach'!C31</f>
        <v>166.95839055951245</v>
      </c>
      <c r="D31" s="8">
        <f>'[1]17.PS Ach'!D31</f>
        <v>170.27</v>
      </c>
      <c r="E31" s="8">
        <f>'[1]17.PS Ach'!E31</f>
        <v>101.98349386897517</v>
      </c>
      <c r="F31" s="8">
        <f>'[1]17.PS Ach'!F31</f>
        <v>83.041609440487576</v>
      </c>
      <c r="G31" s="8">
        <f>'[1]17.PS Ach'!G31</f>
        <v>22.53</v>
      </c>
      <c r="H31" s="8">
        <f>'[1]17.PS Ach'!H31</f>
        <v>27.130977050903986</v>
      </c>
      <c r="I31" s="8">
        <f>'[1]17.PS Ach'!I31</f>
        <v>250.00000000000003</v>
      </c>
      <c r="J31" s="8">
        <f>'[1]17.PS Ach'!J31</f>
        <v>192.8</v>
      </c>
      <c r="K31" s="8">
        <f>'[1]17.PS Ach'!K31</f>
        <v>77.11999999999999</v>
      </c>
    </row>
    <row r="32" spans="1:11" x14ac:dyDescent="0.25">
      <c r="A32" s="6">
        <v>27</v>
      </c>
      <c r="B32" s="7" t="s">
        <v>36</v>
      </c>
      <c r="C32" s="8">
        <f>'[1]17.PS Ach'!C32</f>
        <v>1590.0184578807971</v>
      </c>
      <c r="D32" s="8">
        <f>'[1]17.PS Ach'!D32</f>
        <v>1805.26</v>
      </c>
      <c r="E32" s="8">
        <f>'[1]17.PS Ach'!E32</f>
        <v>113.53704675894646</v>
      </c>
      <c r="F32" s="8">
        <f>'[1]17.PS Ach'!F32</f>
        <v>909.98154211920337</v>
      </c>
      <c r="G32" s="8">
        <f>'[1]17.PS Ach'!G32</f>
        <v>379.41</v>
      </c>
      <c r="H32" s="8">
        <f>'[1]17.PS Ach'!H32</f>
        <v>41.694252293998623</v>
      </c>
      <c r="I32" s="8">
        <f>'[1]17.PS Ach'!I32</f>
        <v>2500.0000000000005</v>
      </c>
      <c r="J32" s="8">
        <f>'[1]17.PS Ach'!J32</f>
        <v>2184.67</v>
      </c>
      <c r="K32" s="8">
        <f>'[1]17.PS Ach'!K32</f>
        <v>87.386799999999994</v>
      </c>
    </row>
    <row r="33" spans="1:11" x14ac:dyDescent="0.25">
      <c r="A33" s="6">
        <v>28</v>
      </c>
      <c r="B33" s="7" t="s">
        <v>37</v>
      </c>
      <c r="C33" s="8">
        <f>'[1]17.PS Ach'!C33</f>
        <v>642.49947300979477</v>
      </c>
      <c r="D33" s="8">
        <f>'[1]17.PS Ach'!D33</f>
        <v>1.79</v>
      </c>
      <c r="E33" s="8">
        <f>'[1]17.PS Ach'!E33</f>
        <v>0.27859945030222805</v>
      </c>
      <c r="F33" s="8">
        <f>'[1]17.PS Ach'!F33</f>
        <v>357.50052699020546</v>
      </c>
      <c r="G33" s="8">
        <f>'[1]17.PS Ach'!G33</f>
        <v>609.99</v>
      </c>
      <c r="H33" s="8">
        <f>'[1]17.PS Ach'!H33</f>
        <v>170.6263219065722</v>
      </c>
      <c r="I33" s="8">
        <f>'[1]17.PS Ach'!I33</f>
        <v>1000.0000000000002</v>
      </c>
      <c r="J33" s="8">
        <f>'[1]17.PS Ach'!J33</f>
        <v>611.78</v>
      </c>
      <c r="K33" s="8">
        <f>'[1]17.PS Ach'!K33</f>
        <v>61.177999999999983</v>
      </c>
    </row>
    <row r="34" spans="1:11" x14ac:dyDescent="0.25">
      <c r="A34" s="6">
        <v>29</v>
      </c>
      <c r="B34" s="7" t="s">
        <v>38</v>
      </c>
      <c r="C34" s="8">
        <f>'[1]17.PS Ach'!C34</f>
        <v>32.83989487812503</v>
      </c>
      <c r="D34" s="8">
        <f>'[1]17.PS Ach'!D34</f>
        <v>0</v>
      </c>
      <c r="E34" s="8">
        <f>'[1]17.PS Ach'!E34</f>
        <v>0</v>
      </c>
      <c r="F34" s="8">
        <f>'[1]17.PS Ach'!F34</f>
        <v>17.160105121874963</v>
      </c>
      <c r="G34" s="8">
        <f>'[1]17.PS Ach'!G34</f>
        <v>0.81</v>
      </c>
      <c r="H34" s="8">
        <f>'[1]17.PS Ach'!H34</f>
        <v>4.7202508041017008</v>
      </c>
      <c r="I34" s="8">
        <f>'[1]17.PS Ach'!I34</f>
        <v>49.999999999999993</v>
      </c>
      <c r="J34" s="8">
        <f>'[1]17.PS Ach'!J34</f>
        <v>0.81</v>
      </c>
      <c r="K34" s="8">
        <f>'[1]17.PS Ach'!K34</f>
        <v>1.6200000000000003</v>
      </c>
    </row>
    <row r="35" spans="1:11" x14ac:dyDescent="0.25">
      <c r="A35" s="6">
        <v>31</v>
      </c>
      <c r="B35" s="7" t="s">
        <v>39</v>
      </c>
      <c r="C35" s="8">
        <f>'[1]17.PS Ach'!C35</f>
        <v>90.327195094168644</v>
      </c>
      <c r="D35" s="8">
        <f>'[1]17.PS Ach'!D35</f>
        <v>13.25</v>
      </c>
      <c r="E35" s="8">
        <f>'[1]17.PS Ach'!E35</f>
        <v>14.668893444755483</v>
      </c>
      <c r="F35" s="8">
        <f>'[1]17.PS Ach'!F35</f>
        <v>59.672804905831413</v>
      </c>
      <c r="G35" s="8">
        <f>'[1]17.PS Ach'!G35</f>
        <v>128.19</v>
      </c>
      <c r="H35" s="8">
        <f>'[1]17.PS Ach'!H35</f>
        <v>214.82147554869317</v>
      </c>
      <c r="I35" s="8">
        <f>'[1]17.PS Ach'!I35</f>
        <v>150.00000000000006</v>
      </c>
      <c r="J35" s="8">
        <f>'[1]17.PS Ach'!J35</f>
        <v>141.44</v>
      </c>
      <c r="K35" s="8">
        <f>'[1]17.PS Ach'!K35</f>
        <v>94.293333333333294</v>
      </c>
    </row>
    <row r="36" spans="1:11" x14ac:dyDescent="0.25">
      <c r="A36" s="6">
        <v>32</v>
      </c>
      <c r="B36" s="7" t="s">
        <v>40</v>
      </c>
      <c r="C36" s="8">
        <f>'[1]17.PS Ach'!C36</f>
        <v>390.93755136222393</v>
      </c>
      <c r="D36" s="8">
        <f>'[1]17.PS Ach'!D36</f>
        <v>599.24</v>
      </c>
      <c r="E36" s="8">
        <f>'[1]17.PS Ach'!E36</f>
        <v>153.28279361037207</v>
      </c>
      <c r="F36" s="8">
        <f>'[1]17.PS Ach'!F36</f>
        <v>259.06244863777607</v>
      </c>
      <c r="G36" s="8">
        <f>'[1]17.PS Ach'!G36</f>
        <v>5.2</v>
      </c>
      <c r="H36" s="8">
        <f>'[1]17.PS Ach'!H36</f>
        <v>2.0072380336644993</v>
      </c>
      <c r="I36" s="8">
        <f>'[1]17.PS Ach'!I36</f>
        <v>650</v>
      </c>
      <c r="J36" s="8">
        <f>'[1]17.PS Ach'!J36</f>
        <v>604.44000000000005</v>
      </c>
      <c r="K36" s="8">
        <f>'[1]17.PS Ach'!K36</f>
        <v>92.990769230769246</v>
      </c>
    </row>
    <row r="37" spans="1:11" x14ac:dyDescent="0.25">
      <c r="A37" s="6">
        <v>33</v>
      </c>
      <c r="B37" s="7" t="s">
        <v>41</v>
      </c>
      <c r="C37" s="8">
        <f>'[1]17.PS Ach'!C37</f>
        <v>579.76571139909686</v>
      </c>
      <c r="D37" s="8">
        <f>'[1]17.PS Ach'!D37</f>
        <v>208.58</v>
      </c>
      <c r="E37" s="8">
        <f>'[1]17.PS Ach'!E37</f>
        <v>35.976601564906709</v>
      </c>
      <c r="F37" s="8">
        <f>'[1]17.PS Ach'!F37</f>
        <v>320.23428860090326</v>
      </c>
      <c r="G37" s="8">
        <f>'[1]17.PS Ach'!G37</f>
        <v>566.53</v>
      </c>
      <c r="H37" s="8">
        <f>'[1]17.PS Ach'!H37</f>
        <v>176.91109920650828</v>
      </c>
      <c r="I37" s="8">
        <f>'[1]17.PS Ach'!I37</f>
        <v>900.00000000000011</v>
      </c>
      <c r="J37" s="8">
        <f>'[1]17.PS Ach'!J37</f>
        <v>775.11</v>
      </c>
      <c r="K37" s="8">
        <f>'[1]17.PS Ach'!K37</f>
        <v>86.123333333333321</v>
      </c>
    </row>
    <row r="38" spans="1:11" x14ac:dyDescent="0.25">
      <c r="A38" s="6">
        <v>34</v>
      </c>
      <c r="B38" s="7" t="s">
        <v>42</v>
      </c>
      <c r="C38" s="8">
        <f>'[1]17.PS Ach'!C38</f>
        <v>179.19456499730165</v>
      </c>
      <c r="D38" s="8">
        <f>'[1]17.PS Ach'!D38</f>
        <v>0.34</v>
      </c>
      <c r="E38" s="8">
        <f>'[1]17.PS Ach'!E38</f>
        <v>0.18973789746643252</v>
      </c>
      <c r="F38" s="8">
        <f>'[1]17.PS Ach'!F38</f>
        <v>120.80543500269846</v>
      </c>
      <c r="G38" s="8">
        <f>'[1]17.PS Ach'!G38</f>
        <v>164.47000000000003</v>
      </c>
      <c r="H38" s="8">
        <f>'[1]17.PS Ach'!H38</f>
        <v>136.14453687147952</v>
      </c>
      <c r="I38" s="8">
        <f>'[1]17.PS Ach'!I38</f>
        <v>300.00000000000011</v>
      </c>
      <c r="J38" s="8">
        <f>'[1]17.PS Ach'!J38</f>
        <v>164.81000000000003</v>
      </c>
      <c r="K38" s="8">
        <f>'[1]17.PS Ach'!K38</f>
        <v>54.936666666666653</v>
      </c>
    </row>
    <row r="39" spans="1:11" x14ac:dyDescent="0.25">
      <c r="A39" s="10" t="s">
        <v>43</v>
      </c>
      <c r="B39" s="11"/>
      <c r="C39" s="9">
        <f>'[1]17.PS Ach'!C39</f>
        <v>13273.246516976111</v>
      </c>
      <c r="D39" s="9">
        <f>'[1]17.PS Ach'!D39</f>
        <v>9986.2400000000016</v>
      </c>
      <c r="E39" s="9">
        <f>'[1]17.PS Ach'!E39</f>
        <v>75.235851208126675</v>
      </c>
      <c r="F39" s="9">
        <f>'[1]17.PS Ach'!F39</f>
        <v>7926.7534830238892</v>
      </c>
      <c r="G39" s="9">
        <f>'[1]17.PS Ach'!G39</f>
        <v>11170.580000000002</v>
      </c>
      <c r="H39" s="9">
        <f>'[1]17.PS Ach'!H39</f>
        <v>140.92251038111837</v>
      </c>
      <c r="I39" s="9">
        <f>'[1]17.PS Ach'!I39</f>
        <v>21200</v>
      </c>
      <c r="J39" s="9">
        <f>'[1]17.PS Ach'!J39</f>
        <v>21156.82</v>
      </c>
      <c r="K39" s="9">
        <f>'[1]17.PS Ach'!K39</f>
        <v>99.796320754716973</v>
      </c>
    </row>
    <row r="40" spans="1:11" x14ac:dyDescent="0.25">
      <c r="A40" s="10" t="s">
        <v>44</v>
      </c>
      <c r="B40" s="11"/>
      <c r="C40" s="9">
        <f>'[1]17.PS Ach'!C40</f>
        <v>110322.01454049554</v>
      </c>
      <c r="D40" s="9">
        <f>'[1]17.PS Ach'!D40</f>
        <v>92653.74</v>
      </c>
      <c r="E40" s="9">
        <f>'[1]17.PS Ach'!E40</f>
        <v>83.984815166686332</v>
      </c>
      <c r="F40" s="9">
        <f>'[1]17.PS Ach'!F40</f>
        <v>65427.985459504431</v>
      </c>
      <c r="G40" s="9">
        <f>'[1]17.PS Ach'!G40</f>
        <v>66887.260000000009</v>
      </c>
      <c r="H40" s="9">
        <f>'[1]17.PS Ach'!H40</f>
        <v>102.23035224185341</v>
      </c>
      <c r="I40" s="9">
        <f>'[1]17.PS Ach'!I40</f>
        <v>175749.99999999997</v>
      </c>
      <c r="J40" s="9">
        <f>'[1]17.PS Ach'!J40</f>
        <v>159541</v>
      </c>
      <c r="K40" s="9">
        <f>'[1]17.PS Ach'!K40</f>
        <v>90.777240398293046</v>
      </c>
    </row>
    <row r="41" spans="1:11" x14ac:dyDescent="0.25">
      <c r="A41" s="6">
        <v>35</v>
      </c>
      <c r="B41" s="7" t="s">
        <v>45</v>
      </c>
      <c r="C41" s="8">
        <f>'[1]17.PS Ach'!C41</f>
        <v>11476.401535128491</v>
      </c>
      <c r="D41" s="8">
        <f>'[1]17.PS Ach'!D41</f>
        <v>8559.5300000000007</v>
      </c>
      <c r="E41" s="8">
        <f>'[1]17.PS Ach'!E41</f>
        <v>74.583744510854359</v>
      </c>
      <c r="F41" s="8">
        <f>'[1]17.PS Ach'!F41</f>
        <v>6523.5984648715093</v>
      </c>
      <c r="G41" s="8">
        <f>'[1]17.PS Ach'!G41</f>
        <v>4231.1600000000008</v>
      </c>
      <c r="H41" s="8">
        <f>'[1]17.PS Ach'!H41</f>
        <v>64.859295414702373</v>
      </c>
      <c r="I41" s="8">
        <f>'[1]17.PS Ach'!I41</f>
        <v>18000</v>
      </c>
      <c r="J41" s="8">
        <f>'[1]17.PS Ach'!J41</f>
        <v>12790.690000000002</v>
      </c>
      <c r="K41" s="8">
        <f>'[1]17.PS Ach'!K41</f>
        <v>71.059388888888904</v>
      </c>
    </row>
    <row r="42" spans="1:11" x14ac:dyDescent="0.25">
      <c r="A42" s="10" t="s">
        <v>46</v>
      </c>
      <c r="B42" s="11"/>
      <c r="C42" s="9">
        <f>'[1]17.PS Ach'!C42</f>
        <v>11476.401535128491</v>
      </c>
      <c r="D42" s="9">
        <f>'[1]17.PS Ach'!D42</f>
        <v>8559.5300000000007</v>
      </c>
      <c r="E42" s="9">
        <f>'[1]17.PS Ach'!E42</f>
        <v>74.583744510854359</v>
      </c>
      <c r="F42" s="9">
        <f>'[1]17.PS Ach'!F42</f>
        <v>6523.5984648715093</v>
      </c>
      <c r="G42" s="9">
        <f>'[1]17.PS Ach'!G42</f>
        <v>4231.1600000000008</v>
      </c>
      <c r="H42" s="9">
        <f>'[1]17.PS Ach'!H42</f>
        <v>64.859295414702373</v>
      </c>
      <c r="I42" s="9">
        <f>'[1]17.PS Ach'!I42</f>
        <v>18000</v>
      </c>
      <c r="J42" s="9">
        <f>'[1]17.PS Ach'!J42</f>
        <v>12790.690000000002</v>
      </c>
      <c r="K42" s="9">
        <f>'[1]17.PS Ach'!K42</f>
        <v>71.059388888888904</v>
      </c>
    </row>
    <row r="43" spans="1:11" x14ac:dyDescent="0.25">
      <c r="A43" s="6">
        <v>36</v>
      </c>
      <c r="B43" s="7" t="s">
        <v>47</v>
      </c>
      <c r="C43" s="12">
        <f>'[1]17.PS Ach'!C43</f>
        <v>10688.144792397634</v>
      </c>
      <c r="D43" s="8">
        <f>'[1]17.PS Ach'!D43</f>
        <v>7281.94</v>
      </c>
      <c r="E43" s="12">
        <f>'[1]17.PS Ach'!E43</f>
        <v>68.1310006688866</v>
      </c>
      <c r="F43" s="12">
        <f>'[1]17.PS Ach'!F43</f>
        <v>4311.8612515684235</v>
      </c>
      <c r="G43" s="8">
        <f>'[1]17.PS Ach'!G43</f>
        <v>6268.08</v>
      </c>
      <c r="H43" s="12">
        <f>'[1]17.PS Ach'!H43</f>
        <v>145.3683139205838</v>
      </c>
      <c r="I43" s="8">
        <f>'[1]17.PS Ach'!I43</f>
        <v>15000.006043966057</v>
      </c>
      <c r="J43" s="8">
        <f>'[1]17.PS Ach'!J43</f>
        <v>13550.02</v>
      </c>
      <c r="K43" s="12">
        <f>'[1]17.PS Ach'!K43</f>
        <v>90.3334302685209</v>
      </c>
    </row>
    <row r="44" spans="1:11" x14ac:dyDescent="0.25">
      <c r="A44" s="6">
        <v>37</v>
      </c>
      <c r="B44" s="7" t="s">
        <v>48</v>
      </c>
      <c r="C44" s="12">
        <f>'[1]17.PS Ach'!C44</f>
        <v>2140.7358747988346</v>
      </c>
      <c r="D44" s="8">
        <f>'[1]17.PS Ach'!D44</f>
        <v>1144.99</v>
      </c>
      <c r="E44" s="12">
        <f>'[1]17.PS Ach'!E44</f>
        <v>53.485813615731317</v>
      </c>
      <c r="F44" s="12">
        <f>'[1]17.PS Ach'!F44</f>
        <v>1159.2689166725072</v>
      </c>
      <c r="G44" s="8">
        <f>'[1]17.PS Ach'!G44</f>
        <v>2816.51</v>
      </c>
      <c r="H44" s="12">
        <f>'[1]17.PS Ach'!H44</f>
        <v>242.95570764411883</v>
      </c>
      <c r="I44" s="8">
        <f>'[1]17.PS Ach'!I44</f>
        <v>3300.0047914713418</v>
      </c>
      <c r="J44" s="8">
        <f>'[1]17.PS Ach'!J44</f>
        <v>3961.5</v>
      </c>
      <c r="K44" s="12">
        <f>'[1]17.PS Ach'!K44</f>
        <v>120.04528024438787</v>
      </c>
    </row>
    <row r="45" spans="1:11" x14ac:dyDescent="0.25">
      <c r="A45" s="6">
        <v>38</v>
      </c>
      <c r="B45" s="7" t="s">
        <v>49</v>
      </c>
      <c r="C45" s="12">
        <f>'[1]17.PS Ach'!C45</f>
        <v>5457.0689165836338</v>
      </c>
      <c r="D45" s="8">
        <f>'[1]17.PS Ach'!D45</f>
        <v>5473.13</v>
      </c>
      <c r="E45" s="12">
        <f>'[1]17.PS Ach'!E45</f>
        <v>100.2943170346916</v>
      </c>
      <c r="F45" s="12">
        <f>'[1]17.PS Ach'!F45</f>
        <v>1942.6894475782719</v>
      </c>
      <c r="G45" s="8">
        <f>'[1]17.PS Ach'!G45</f>
        <v>2117.87</v>
      </c>
      <c r="H45" s="12">
        <f>'[1]17.PS Ach'!H45</f>
        <v>109.01742440821437</v>
      </c>
      <c r="I45" s="8">
        <f>'[1]17.PS Ach'!I45</f>
        <v>7399.7583641619058</v>
      </c>
      <c r="J45" s="8">
        <f>'[1]17.PS Ach'!J45</f>
        <v>7591</v>
      </c>
      <c r="K45" s="12">
        <f>'[1]17.PS Ach'!K45</f>
        <v>102.5844308209347</v>
      </c>
    </row>
    <row r="46" spans="1:11" x14ac:dyDescent="0.25">
      <c r="A46" s="6">
        <v>39</v>
      </c>
      <c r="B46" s="7" t="s">
        <v>50</v>
      </c>
      <c r="C46" s="12">
        <f>'[1]17.PS Ach'!C46</f>
        <v>7567.2093795397823</v>
      </c>
      <c r="D46" s="8">
        <f>'[1]17.PS Ach'!D46</f>
        <v>6711.04</v>
      </c>
      <c r="E46" s="12">
        <f>'[1]17.PS Ach'!E46</f>
        <v>88.685797675234241</v>
      </c>
      <c r="F46" s="12">
        <f>'[1]17.PS Ach'!F46</f>
        <v>3432.8037543366963</v>
      </c>
      <c r="G46" s="8">
        <f>'[1]17.PS Ach'!G46</f>
        <v>3499.37</v>
      </c>
      <c r="H46" s="12">
        <f>'[1]17.PS Ach'!H46</f>
        <v>101.93912179160286</v>
      </c>
      <c r="I46" s="8">
        <f>'[1]17.PS Ach'!I46</f>
        <v>11000.013133876479</v>
      </c>
      <c r="J46" s="8">
        <f>'[1]17.PS Ach'!J46</f>
        <v>10210.41</v>
      </c>
      <c r="K46" s="12">
        <f>'[1]17.PS Ach'!K46</f>
        <v>92.821798262724272</v>
      </c>
    </row>
    <row r="47" spans="1:11" x14ac:dyDescent="0.25">
      <c r="A47" s="10" t="s">
        <v>51</v>
      </c>
      <c r="B47" s="11"/>
      <c r="C47" s="9">
        <f>'[1]17.PS Ach'!C47</f>
        <v>25853.158963319882</v>
      </c>
      <c r="D47" s="9">
        <f>'[1]17.PS Ach'!D47</f>
        <v>20611.100000000002</v>
      </c>
      <c r="E47" s="9">
        <f>'[1]17.PS Ach'!E47</f>
        <v>79.723719756037397</v>
      </c>
      <c r="F47" s="9">
        <f>'[1]17.PS Ach'!F47</f>
        <v>10846.623370155903</v>
      </c>
      <c r="G47" s="9">
        <f>'[1]17.PS Ach'!G47</f>
        <v>14701.829999999998</v>
      </c>
      <c r="H47" s="9">
        <f>'[1]17.PS Ach'!H47</f>
        <v>135.54291965600612</v>
      </c>
      <c r="I47" s="9">
        <f>'[1]17.PS Ach'!I47</f>
        <v>36699.782333475785</v>
      </c>
      <c r="J47" s="9">
        <f>'[1]17.PS Ach'!J47</f>
        <v>35312.93</v>
      </c>
      <c r="K47" s="9">
        <f>'[1]17.PS Ach'!K47</f>
        <v>96.22108839536422</v>
      </c>
    </row>
    <row r="48" spans="1:11" x14ac:dyDescent="0.25">
      <c r="A48" s="6">
        <v>40</v>
      </c>
      <c r="B48" s="7" t="s">
        <v>52</v>
      </c>
      <c r="C48" s="12">
        <f>'[1]17.PS Ach'!C48</f>
        <v>12.109156551525523</v>
      </c>
      <c r="D48" s="8">
        <f>'[1]17.PS Ach'!D48</f>
        <v>0</v>
      </c>
      <c r="E48" s="12">
        <f>'[1]17.PS Ach'!E48</f>
        <v>0</v>
      </c>
      <c r="F48" s="12">
        <f>'[1]17.PS Ach'!F48</f>
        <v>7.8908434484744774</v>
      </c>
      <c r="G48" s="8">
        <f>'[1]17.PS Ach'!G48</f>
        <v>2.4700000000000002</v>
      </c>
      <c r="H48" s="12">
        <f>'[1]17.PS Ach'!H48</f>
        <v>31.302103712088229</v>
      </c>
      <c r="I48" s="8">
        <f>'[1]17.PS Ach'!I48</f>
        <v>20</v>
      </c>
      <c r="J48" s="8">
        <f>'[1]17.PS Ach'!J48</f>
        <v>2.4700000000000002</v>
      </c>
      <c r="K48" s="12">
        <f>'[1]17.PS Ach'!K48</f>
        <v>12.35</v>
      </c>
    </row>
    <row r="49" spans="1:11" x14ac:dyDescent="0.25">
      <c r="A49" s="6">
        <v>41</v>
      </c>
      <c r="B49" s="7" t="s">
        <v>53</v>
      </c>
      <c r="C49" s="12">
        <f>'[1]17.PS Ach'!C49</f>
        <v>305.39054356841024</v>
      </c>
      <c r="D49" s="8">
        <f>'[1]17.PS Ach'!D49</f>
        <v>0</v>
      </c>
      <c r="E49" s="12">
        <f>'[1]17.PS Ach'!E49</f>
        <v>0</v>
      </c>
      <c r="F49" s="12">
        <f>'[1]17.PS Ach'!F49</f>
        <v>174.60945643158971</v>
      </c>
      <c r="G49" s="8">
        <f>'[1]17.PS Ach'!G49</f>
        <v>434.15</v>
      </c>
      <c r="H49" s="12">
        <f>'[1]17.PS Ach'!H49</f>
        <v>248.64059992655422</v>
      </c>
      <c r="I49" s="8">
        <f>'[1]17.PS Ach'!I49</f>
        <v>479.99999999999994</v>
      </c>
      <c r="J49" s="8">
        <f>'[1]17.PS Ach'!J49</f>
        <v>434.15</v>
      </c>
      <c r="K49" s="12">
        <f>'[1]17.PS Ach'!K49</f>
        <v>90.447916666666671</v>
      </c>
    </row>
    <row r="50" spans="1:11" x14ac:dyDescent="0.25">
      <c r="A50" s="6">
        <v>42</v>
      </c>
      <c r="B50" s="7" t="s">
        <v>54</v>
      </c>
      <c r="C50" s="12">
        <f>'[1]17.PS Ach'!C50</f>
        <v>30.925260936102532</v>
      </c>
      <c r="D50" s="8">
        <f>'[1]17.PS Ach'!D50</f>
        <v>0.47</v>
      </c>
      <c r="E50" s="12">
        <f>'[1]17.PS Ach'!E50</f>
        <v>1.5197931586449966</v>
      </c>
      <c r="F50" s="12">
        <f>'[1]17.PS Ach'!F50</f>
        <v>19.074739063897461</v>
      </c>
      <c r="G50" s="8">
        <f>'[1]17.PS Ach'!G50</f>
        <v>54.01</v>
      </c>
      <c r="H50" s="12">
        <f>'[1]17.PS Ach'!H50</f>
        <v>283.14935171104963</v>
      </c>
      <c r="I50" s="8">
        <f>'[1]17.PS Ach'!I50</f>
        <v>49.999999999999993</v>
      </c>
      <c r="J50" s="8">
        <f>'[1]17.PS Ach'!J50</f>
        <v>54.48</v>
      </c>
      <c r="K50" s="12">
        <f>'[1]17.PS Ach'!K50</f>
        <v>108.96000000000001</v>
      </c>
    </row>
    <row r="51" spans="1:11" x14ac:dyDescent="0.25">
      <c r="A51" s="18" t="s">
        <v>55</v>
      </c>
      <c r="B51" s="19"/>
      <c r="C51" s="9">
        <f>'[1]17.PS Ach'!C51</f>
        <v>348.42496105603828</v>
      </c>
      <c r="D51" s="9">
        <f>'[1]17.PS Ach'!D51</f>
        <v>0.47</v>
      </c>
      <c r="E51" s="9">
        <f>'[1]17.PS Ach'!E51</f>
        <v>0.13489274665497011</v>
      </c>
      <c r="F51" s="9">
        <f>'[1]17.PS Ach'!F51</f>
        <v>201.5750389439616</v>
      </c>
      <c r="G51" s="9">
        <f>'[1]17.PS Ach'!G51</f>
        <v>490.63</v>
      </c>
      <c r="H51" s="9">
        <f>'[1]17.PS Ach'!H51</f>
        <v>243.39819184477324</v>
      </c>
      <c r="I51" s="9">
        <f>'[1]17.PS Ach'!I51</f>
        <v>549.99999999999989</v>
      </c>
      <c r="J51" s="9">
        <f>'[1]17.PS Ach'!J51</f>
        <v>491.1</v>
      </c>
      <c r="K51" s="9">
        <f>'[1]17.PS Ach'!K51</f>
        <v>89.290909090909111</v>
      </c>
    </row>
    <row r="52" spans="1:11" x14ac:dyDescent="0.25">
      <c r="A52" s="6">
        <v>43</v>
      </c>
      <c r="B52" s="7" t="s">
        <v>56</v>
      </c>
      <c r="C52" s="12">
        <f>'[1]17.PS Ach'!C52</f>
        <v>0</v>
      </c>
      <c r="D52" s="8">
        <f>'[1]17.PS Ach'!D52</f>
        <v>0</v>
      </c>
      <c r="E52" s="12" t="str">
        <f>'[1]17.PS Ach'!E52</f>
        <v>-</v>
      </c>
      <c r="F52" s="12">
        <f>'[1]17.PS Ach'!F52</f>
        <v>0</v>
      </c>
      <c r="G52" s="8">
        <f>'[1]17.PS Ach'!G52</f>
        <v>0</v>
      </c>
      <c r="H52" s="12" t="str">
        <f>'[1]17.PS Ach'!H52</f>
        <v>-</v>
      </c>
      <c r="I52" s="8">
        <f>'[1]17.PS Ach'!I52</f>
        <v>0</v>
      </c>
      <c r="J52" s="8">
        <f>'[1]17.PS Ach'!J52</f>
        <v>0</v>
      </c>
      <c r="K52" s="12" t="str">
        <f>'[1]17.PS Ach'!K52</f>
        <v>-</v>
      </c>
    </row>
    <row r="53" spans="1:11" x14ac:dyDescent="0.25">
      <c r="A53" s="6">
        <v>44</v>
      </c>
      <c r="B53" s="7" t="s">
        <v>57</v>
      </c>
      <c r="C53" s="12">
        <f>'[1]17.PS Ach'!C53</f>
        <v>0</v>
      </c>
      <c r="D53" s="8">
        <f>'[1]17.PS Ach'!D53</f>
        <v>0</v>
      </c>
      <c r="E53" s="12" t="str">
        <f>'[1]17.PS Ach'!E53</f>
        <v>-</v>
      </c>
      <c r="F53" s="12">
        <f>'[1]17.PS Ach'!F53</f>
        <v>0</v>
      </c>
      <c r="G53" s="8">
        <f>'[1]17.PS Ach'!G53</f>
        <v>0</v>
      </c>
      <c r="H53" s="12" t="str">
        <f>'[1]17.PS Ach'!H53</f>
        <v>-</v>
      </c>
      <c r="I53" s="8">
        <f>'[1]17.PS Ach'!I53</f>
        <v>0</v>
      </c>
      <c r="J53" s="8">
        <f>'[1]17.PS Ach'!J53</f>
        <v>0</v>
      </c>
      <c r="K53" s="12" t="str">
        <f>'[1]17.PS Ach'!K53</f>
        <v>-</v>
      </c>
    </row>
    <row r="54" spans="1:11" x14ac:dyDescent="0.25">
      <c r="A54" s="6">
        <v>45</v>
      </c>
      <c r="B54" s="7" t="s">
        <v>58</v>
      </c>
      <c r="C54" s="12">
        <f>'[1]17.PS Ach'!C54</f>
        <v>0</v>
      </c>
      <c r="D54" s="8">
        <f>'[1]17.PS Ach'!D54</f>
        <v>0</v>
      </c>
      <c r="E54" s="12" t="str">
        <f>'[1]17.PS Ach'!E54</f>
        <v>-</v>
      </c>
      <c r="F54" s="12">
        <f>'[1]17.PS Ach'!F54</f>
        <v>0</v>
      </c>
      <c r="G54" s="8">
        <f>'[1]17.PS Ach'!G54</f>
        <v>0</v>
      </c>
      <c r="H54" s="12" t="str">
        <f>'[1]17.PS Ach'!H54</f>
        <v>-</v>
      </c>
      <c r="I54" s="8">
        <f>'[1]17.PS Ach'!I54</f>
        <v>0</v>
      </c>
      <c r="J54" s="8">
        <f>'[1]17.PS Ach'!J54</f>
        <v>0</v>
      </c>
      <c r="K54" s="12" t="str">
        <f>'[1]17.PS Ach'!K54</f>
        <v>-</v>
      </c>
    </row>
    <row r="55" spans="1:11" x14ac:dyDescent="0.25">
      <c r="A55" s="18" t="s">
        <v>59</v>
      </c>
      <c r="B55" s="19"/>
      <c r="C55" s="9">
        <f>'[1]17.PS Ach'!C55</f>
        <v>0</v>
      </c>
      <c r="D55" s="9">
        <f>'[1]17.PS Ach'!D55</f>
        <v>0</v>
      </c>
      <c r="E55" s="9" t="str">
        <f>'[1]17.PS Ach'!E55</f>
        <v>-</v>
      </c>
      <c r="F55" s="9">
        <f>'[1]17.PS Ach'!F55</f>
        <v>0</v>
      </c>
      <c r="G55" s="9">
        <f>'[1]17.PS Ach'!G55</f>
        <v>0</v>
      </c>
      <c r="H55" s="9" t="str">
        <f>'[1]17.PS Ach'!H55</f>
        <v>-</v>
      </c>
      <c r="I55" s="9">
        <f>'[1]17.PS Ach'!I55</f>
        <v>0</v>
      </c>
      <c r="J55" s="9">
        <f>'[1]17.PS Ach'!J55</f>
        <v>0</v>
      </c>
      <c r="K55" s="9" t="str">
        <f>'[1]17.PS Ach'!K55</f>
        <v>-</v>
      </c>
    </row>
    <row r="56" spans="1:11" x14ac:dyDescent="0.25">
      <c r="A56" s="6">
        <v>46</v>
      </c>
      <c r="B56" s="7" t="s">
        <v>60</v>
      </c>
      <c r="C56" s="12">
        <f>'[1]17.PS Ach'!C56</f>
        <v>0</v>
      </c>
      <c r="D56" s="8">
        <f>'[1]17.PS Ach'!D56</f>
        <v>0</v>
      </c>
      <c r="E56" s="12" t="str">
        <f>'[1]17.PS Ach'!E56</f>
        <v>-</v>
      </c>
      <c r="F56" s="12">
        <f>'[1]17.PS Ach'!F56</f>
        <v>0</v>
      </c>
      <c r="G56" s="8">
        <f>'[1]17.PS Ach'!G56</f>
        <v>0</v>
      </c>
      <c r="H56" s="12" t="str">
        <f>'[1]17.PS Ach'!H56</f>
        <v>-</v>
      </c>
      <c r="I56" s="8">
        <f>'[1]17.PS Ach'!I56</f>
        <v>0</v>
      </c>
      <c r="J56" s="8">
        <f>'[1]17.PS Ach'!J56</f>
        <v>0</v>
      </c>
      <c r="K56" s="12" t="str">
        <f>'[1]17.PS Ach'!K56</f>
        <v>-</v>
      </c>
    </row>
    <row r="57" spans="1:11" x14ac:dyDescent="0.25">
      <c r="A57" s="10" t="s">
        <v>61</v>
      </c>
      <c r="B57" s="11"/>
      <c r="C57" s="9">
        <f>'[1]17.PS Ach'!C57</f>
        <v>0</v>
      </c>
      <c r="D57" s="9">
        <f>'[1]17.PS Ach'!D57</f>
        <v>0</v>
      </c>
      <c r="E57" s="9" t="str">
        <f>'[1]17.PS Ach'!E57</f>
        <v>-</v>
      </c>
      <c r="F57" s="9">
        <f>'[1]17.PS Ach'!F57</f>
        <v>0</v>
      </c>
      <c r="G57" s="9">
        <f>'[1]17.PS Ach'!G57</f>
        <v>0</v>
      </c>
      <c r="H57" s="9" t="str">
        <f>'[1]17.PS Ach'!H57</f>
        <v>-</v>
      </c>
      <c r="I57" s="9">
        <f>'[1]17.PS Ach'!I57</f>
        <v>0</v>
      </c>
      <c r="J57" s="9">
        <f>'[1]17.PS Ach'!J57</f>
        <v>0</v>
      </c>
      <c r="K57" s="9" t="str">
        <f>'[1]17.PS Ach'!K57</f>
        <v>-</v>
      </c>
    </row>
    <row r="58" spans="1:11" x14ac:dyDescent="0.25">
      <c r="A58" s="13" t="s">
        <v>62</v>
      </c>
      <c r="B58" s="14"/>
      <c r="C58" s="15">
        <f>'[1]17.PS Ach'!C58</f>
        <v>147999.99999999994</v>
      </c>
      <c r="D58" s="15">
        <f>'[1]17.PS Ach'!D58</f>
        <v>121824.84000000001</v>
      </c>
      <c r="E58" s="15">
        <f>'[1]17.PS Ach'!E58</f>
        <v>82.314081081081127</v>
      </c>
      <c r="F58" s="15">
        <f>'[1]17.PS Ach'!F58</f>
        <v>82999.782333475829</v>
      </c>
      <c r="G58" s="15">
        <f>'[1]17.PS Ach'!G58</f>
        <v>86310.88</v>
      </c>
      <c r="H58" s="15">
        <f>'[1]17.PS Ach'!H58</f>
        <v>103.98928475886946</v>
      </c>
      <c r="I58" s="15">
        <f>'[1]17.PS Ach'!I58</f>
        <v>230999.78233347577</v>
      </c>
      <c r="J58" s="15">
        <f>'[1]17.PS Ach'!J58</f>
        <v>208135.72</v>
      </c>
      <c r="K58" s="15">
        <f>'[1]17.PS Ach'!K58</f>
        <v>90.102128191415872</v>
      </c>
    </row>
  </sheetData>
  <mergeCells count="9">
    <mergeCell ref="A17:B17"/>
    <mergeCell ref="A51:B51"/>
    <mergeCell ref="A55:B55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2024-03-20T05:47:48Z</dcterms:modified>
</cp:coreProperties>
</file>