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Data_223\Lead Bank Scheme_Achievements\"/>
    </mc:Choice>
  </mc:AlternateContent>
  <xr:revisionPtr revIDLastSave="0" documentId="13_ncr:1_{3DE19199-2314-4259-A0EE-01F9ACEF9B8E}" xr6:coauthVersionLast="45" xr6:coauthVersionMax="45" xr10:uidLastSave="{00000000-0000-0000-0000-000000000000}"/>
  <bookViews>
    <workbookView xWindow="-120" yWindow="-120" windowWidth="24240" windowHeight="13140" xr2:uid="{06DA1FB2-F0E2-47C1-9C82-0C181DD573A0}"/>
  </bookViews>
  <sheets>
    <sheet name="PS &amp; NPS" sheetId="1" r:id="rId1"/>
  </sheets>
  <externalReferences>
    <externalReference r:id="rId2"/>
  </externalReferences>
  <definedNames>
    <definedName name="_xlnm.Print_Area" localSheetId="0">'PS &amp; NPS'!$A$1:$K$58</definedName>
    <definedName name="_xlnm.Print_Titles" localSheetId="0">'PS &amp; NPS'!$A:$B,'PS &amp; NPS'!$1:$4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8" i="1" l="1"/>
  <c r="J58" i="1"/>
  <c r="I58" i="1"/>
  <c r="H58" i="1"/>
  <c r="G58" i="1"/>
  <c r="F58" i="1"/>
  <c r="E58" i="1"/>
  <c r="D58" i="1"/>
  <c r="C58" i="1"/>
  <c r="K57" i="1"/>
  <c r="J57" i="1"/>
  <c r="I57" i="1"/>
  <c r="H57" i="1"/>
  <c r="G57" i="1"/>
  <c r="F57" i="1"/>
  <c r="E57" i="1"/>
  <c r="D57" i="1"/>
  <c r="C57" i="1"/>
  <c r="K56" i="1"/>
  <c r="J56" i="1"/>
  <c r="I56" i="1"/>
  <c r="H56" i="1"/>
  <c r="G56" i="1"/>
  <c r="F56" i="1"/>
  <c r="E56" i="1"/>
  <c r="D56" i="1"/>
  <c r="C56" i="1"/>
  <c r="K55" i="1"/>
  <c r="J55" i="1"/>
  <c r="I55" i="1"/>
  <c r="H55" i="1"/>
  <c r="G55" i="1"/>
  <c r="F55" i="1"/>
  <c r="E55" i="1"/>
  <c r="D55" i="1"/>
  <c r="C55" i="1"/>
  <c r="K54" i="1"/>
  <c r="J54" i="1"/>
  <c r="I54" i="1"/>
  <c r="H54" i="1"/>
  <c r="G54" i="1"/>
  <c r="F54" i="1"/>
  <c r="E54" i="1"/>
  <c r="D54" i="1"/>
  <c r="C54" i="1"/>
  <c r="K53" i="1"/>
  <c r="J53" i="1"/>
  <c r="I53" i="1"/>
  <c r="H53" i="1"/>
  <c r="G53" i="1"/>
  <c r="F53" i="1"/>
  <c r="E53" i="1"/>
  <c r="D53" i="1"/>
  <c r="C53" i="1"/>
  <c r="K52" i="1"/>
  <c r="J52" i="1"/>
  <c r="I52" i="1"/>
  <c r="H52" i="1"/>
  <c r="G52" i="1"/>
  <c r="F52" i="1"/>
  <c r="E52" i="1"/>
  <c r="D52" i="1"/>
  <c r="C52" i="1"/>
  <c r="K51" i="1"/>
  <c r="J51" i="1"/>
  <c r="I51" i="1"/>
  <c r="H51" i="1"/>
  <c r="G51" i="1"/>
  <c r="F51" i="1"/>
  <c r="E51" i="1"/>
  <c r="D51" i="1"/>
  <c r="C51" i="1"/>
  <c r="K50" i="1"/>
  <c r="J50" i="1"/>
  <c r="I50" i="1"/>
  <c r="H50" i="1"/>
  <c r="G50" i="1"/>
  <c r="F50" i="1"/>
  <c r="E50" i="1"/>
  <c r="D50" i="1"/>
  <c r="C50" i="1"/>
  <c r="K49" i="1"/>
  <c r="J49" i="1"/>
  <c r="I49" i="1"/>
  <c r="H49" i="1"/>
  <c r="G49" i="1"/>
  <c r="F49" i="1"/>
  <c r="E49" i="1"/>
  <c r="D49" i="1"/>
  <c r="C49" i="1"/>
  <c r="K48" i="1"/>
  <c r="J48" i="1"/>
  <c r="I48" i="1"/>
  <c r="H48" i="1"/>
  <c r="G48" i="1"/>
  <c r="F48" i="1"/>
  <c r="E48" i="1"/>
  <c r="D48" i="1"/>
  <c r="C48" i="1"/>
  <c r="K47" i="1"/>
  <c r="J47" i="1"/>
  <c r="I47" i="1"/>
  <c r="H47" i="1"/>
  <c r="G47" i="1"/>
  <c r="F47" i="1"/>
  <c r="E47" i="1"/>
  <c r="D47" i="1"/>
  <c r="C47" i="1"/>
  <c r="K46" i="1"/>
  <c r="J46" i="1"/>
  <c r="I46" i="1"/>
  <c r="H46" i="1"/>
  <c r="G46" i="1"/>
  <c r="F46" i="1"/>
  <c r="E46" i="1"/>
  <c r="D46" i="1"/>
  <c r="C46" i="1"/>
  <c r="K45" i="1"/>
  <c r="J45" i="1"/>
  <c r="I45" i="1"/>
  <c r="H45" i="1"/>
  <c r="G45" i="1"/>
  <c r="F45" i="1"/>
  <c r="E45" i="1"/>
  <c r="D45" i="1"/>
  <c r="C45" i="1"/>
  <c r="K44" i="1"/>
  <c r="J44" i="1"/>
  <c r="I44" i="1"/>
  <c r="H44" i="1"/>
  <c r="G44" i="1"/>
  <c r="F44" i="1"/>
  <c r="E44" i="1"/>
  <c r="D44" i="1"/>
  <c r="C44" i="1"/>
  <c r="K43" i="1"/>
  <c r="J43" i="1"/>
  <c r="I43" i="1"/>
  <c r="H43" i="1"/>
  <c r="G43" i="1"/>
  <c r="F43" i="1"/>
  <c r="E43" i="1"/>
  <c r="D43" i="1"/>
  <c r="C43" i="1"/>
  <c r="K42" i="1"/>
  <c r="J42" i="1"/>
  <c r="I42" i="1"/>
  <c r="H42" i="1"/>
  <c r="G42" i="1"/>
  <c r="F42" i="1"/>
  <c r="E42" i="1"/>
  <c r="D42" i="1"/>
  <c r="C42" i="1"/>
  <c r="K41" i="1"/>
  <c r="J41" i="1"/>
  <c r="I41" i="1"/>
  <c r="H41" i="1"/>
  <c r="G41" i="1"/>
  <c r="F41" i="1"/>
  <c r="E41" i="1"/>
  <c r="D41" i="1"/>
  <c r="C41" i="1"/>
  <c r="K40" i="1"/>
  <c r="J40" i="1"/>
  <c r="I40" i="1"/>
  <c r="H40" i="1"/>
  <c r="G40" i="1"/>
  <c r="F40" i="1"/>
  <c r="E40" i="1"/>
  <c r="D40" i="1"/>
  <c r="C40" i="1"/>
  <c r="K39" i="1"/>
  <c r="J39" i="1"/>
  <c r="I39" i="1"/>
  <c r="H39" i="1"/>
  <c r="G39" i="1"/>
  <c r="F39" i="1"/>
  <c r="E39" i="1"/>
  <c r="D39" i="1"/>
  <c r="C39" i="1"/>
  <c r="K38" i="1"/>
  <c r="J38" i="1"/>
  <c r="I38" i="1"/>
  <c r="H38" i="1"/>
  <c r="G38" i="1"/>
  <c r="F38" i="1"/>
  <c r="E38" i="1"/>
  <c r="D38" i="1"/>
  <c r="C38" i="1"/>
  <c r="K37" i="1"/>
  <c r="J37" i="1"/>
  <c r="I37" i="1"/>
  <c r="H37" i="1"/>
  <c r="G37" i="1"/>
  <c r="F37" i="1"/>
  <c r="E37" i="1"/>
  <c r="D37" i="1"/>
  <c r="C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D35" i="1"/>
  <c r="C35" i="1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32" i="1"/>
  <c r="J32" i="1"/>
  <c r="I32" i="1"/>
  <c r="H32" i="1"/>
  <c r="G32" i="1"/>
  <c r="F32" i="1"/>
  <c r="E32" i="1"/>
  <c r="D32" i="1"/>
  <c r="C32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K28" i="1"/>
  <c r="J28" i="1"/>
  <c r="I28" i="1"/>
  <c r="H28" i="1"/>
  <c r="G28" i="1"/>
  <c r="F28" i="1"/>
  <c r="E28" i="1"/>
  <c r="D28" i="1"/>
  <c r="C28" i="1"/>
  <c r="K27" i="1"/>
  <c r="J27" i="1"/>
  <c r="I27" i="1"/>
  <c r="H27" i="1"/>
  <c r="G27" i="1"/>
  <c r="F27" i="1"/>
  <c r="E27" i="1"/>
  <c r="D27" i="1"/>
  <c r="C27" i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D5" i="1"/>
  <c r="E5" i="1"/>
  <c r="F5" i="1"/>
  <c r="G5" i="1"/>
  <c r="H5" i="1"/>
  <c r="I5" i="1"/>
  <c r="J5" i="1"/>
  <c r="K5" i="1"/>
  <c r="C5" i="1"/>
</calcChain>
</file>

<file path=xl/sharedStrings.xml><?xml version="1.0" encoding="utf-8"?>
<sst xmlns="http://schemas.openxmlformats.org/spreadsheetml/2006/main" count="71" uniqueCount="65">
  <si>
    <t xml:space="preserve">SLBC of AP                                                                                                                                                                                           </t>
  </si>
  <si>
    <t>Convener:</t>
  </si>
  <si>
    <t>S.No.</t>
  </si>
  <si>
    <t>Name of the Bank</t>
  </si>
  <si>
    <t>Priority Sector</t>
  </si>
  <si>
    <t>Non-Priority Sector</t>
  </si>
  <si>
    <t xml:space="preserve">Total Credit </t>
  </si>
  <si>
    <t>Target</t>
  </si>
  <si>
    <t xml:space="preserve"> Achvmt</t>
  </si>
  <si>
    <t>% of achvmt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</si>
  <si>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</si>
  <si>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</si>
  <si>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</si>
  <si>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</si>
  <si>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</si>
  <si>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</si>
  <si>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</si>
  <si>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</si>
  <si>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</si>
  <si>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</si>
  <si>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</si>
  <si>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</si>
  <si>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</si>
  <si>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</si>
  <si>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</si>
  <si>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</si>
  <si>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</si>
  <si>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>Coastal Local Area Bank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</si>
  <si>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</si>
  <si>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</si>
  <si>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</si>
  <si>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</si>
  <si>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</si>
  <si>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</si>
  <si>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</si>
  <si>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</si>
  <si>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</si>
  <si>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</si>
  <si>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</si>
  <si>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</si>
  <si>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RBL Bank</t>
  </si>
  <si>
    <t>South Indian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</si>
  <si>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</si>
  <si>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</si>
  <si>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</si>
  <si>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</si>
  <si>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</si>
  <si>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</si>
  <si>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</si>
  <si>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</si>
  <si>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</si>
  <si>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</si>
  <si>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</si>
  <si>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Equitas SFB</t>
  </si>
  <si>
    <t>Fincare SFB</t>
  </si>
  <si>
    <t>ESAF Bank</t>
  </si>
  <si>
    <t>Small Finance Banks Total</t>
  </si>
  <si>
    <t>Airtel Payment Bank</t>
  </si>
  <si>
    <t>Fino payment Bank</t>
  </si>
  <si>
    <t>India post payments bank</t>
  </si>
  <si>
    <t>Payment Banks Total</t>
  </si>
  <si>
    <t>A.P.S.F.C</t>
  </si>
  <si>
    <t>Others Total</t>
  </si>
  <si>
    <t>Grand Total</t>
  </si>
  <si>
    <t>ANNUAL CREDIT PLAN 2022-23 - BANK-WISE ACHIEVEMENT as on 30.09.2022                                                                                                                    (Amount in crores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</si>
</sst>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;#0.00;\-"/>
    <numFmt numFmtId="165" formatCode="#0;#0;\-"/>
    <numFmt numFmtId="166" formatCode="0;\-0;\-;@"/>
    <numFmt numFmtId="167" formatCode="0.00;\-0.00;\-;@"/>
  </numFmts>
  <fonts count="5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color rgb="FF0070C0"/>
      <name val="Century Gothic"/>
      <family val="2"/>
    </font>
    <font>
      <b/>
      <sz val="12"/>
      <name val="Century Gothic"/>
      <family val="2"/>
    </font>
    <font>
      <b/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 applyProtection="1">
      <alignment vertical="center"/>
      <protection locked="0"/>
    </xf>
    <xf numFmtId="164" fontId="1" fillId="2" borderId="0" xfId="0" applyNumberFormat="1" applyFont="1" applyFill="1" applyProtection="1">
      <protection locked="0"/>
    </xf>
    <xf numFmtId="165" fontId="1" fillId="3" borderId="5" xfId="0" applyNumberFormat="1" applyFont="1" applyFill="1" applyBorder="1" applyAlignment="1" applyProtection="1">
      <alignment horizontal="center" vertical="center"/>
      <protection locked="0"/>
    </xf>
    <xf numFmtId="164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5" fontId="1" fillId="2" borderId="5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left" wrapText="1"/>
    </xf>
    <xf numFmtId="165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left" wrapText="1"/>
    </xf>
    <xf numFmtId="164" fontId="1" fillId="0" borderId="0" xfId="0" applyNumberFormat="1" applyFont="1" applyProtection="1">
      <protection locked="0"/>
    </xf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166" fontId="1" fillId="0" borderId="5" xfId="0" applyNumberFormat="1" applyFont="1" applyBorder="1" applyAlignment="1">
      <alignment horizontal="center"/>
    </xf>
    <xf numFmtId="167" fontId="1" fillId="0" borderId="5" xfId="0" applyNumberFormat="1" applyFont="1" applyBorder="1"/>
    <xf numFmtId="165" fontId="1" fillId="2" borderId="5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Protection="1"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5" fontId="1" fillId="0" borderId="5" xfId="0" applyNumberFormat="1" applyFont="1" applyBorder="1" applyAlignment="1" applyProtection="1">
      <alignment horizontal="right"/>
      <protection locked="0"/>
    </xf>
    <xf numFmtId="165" fontId="1" fillId="3" borderId="5" xfId="0" applyNumberFormat="1" applyFont="1" applyFill="1" applyBorder="1" applyAlignment="1" applyProtection="1">
      <alignment horizontal="right"/>
      <protection locked="0"/>
    </xf>
    <xf numFmtId="165" fontId="1" fillId="4" borderId="5" xfId="0" applyNumberFormat="1" applyFon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4" xfId="0" applyNumberFormat="1" applyFont="1" applyFill="1" applyBorder="1" applyAlignment="1" applyProtection="1">
      <alignment horizontal="center" vertical="center"/>
      <protection locked="0"/>
    </xf>
    <xf numFmtId="165" fontId="1" fillId="3" borderId="6" xfId="0" applyNumberFormat="1" applyFont="1" applyFill="1" applyBorder="1" applyAlignment="1" applyProtection="1">
      <alignment horizontal="center" vertical="center"/>
      <protection locked="0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3" borderId="6" xfId="0" applyNumberFormat="1" applyFont="1" applyFill="1" applyBorder="1" applyAlignment="1" applyProtection="1">
      <alignment horizontal="center" vertical="center"/>
      <protection locked="0"/>
    </xf>
    <xf numFmtId="164" fontId="1" fillId="3" borderId="5" xfId="0" applyNumberFormat="1" applyFont="1" applyFill="1" applyBorder="1" applyAlignment="1" applyProtection="1">
      <alignment horizontal="center" wrapText="1"/>
      <protection locked="0"/>
    </xf>
    <xf numFmtId="167" fontId="1" fillId="3" borderId="1" xfId="0" applyNumberFormat="1" applyFont="1" applyFill="1" applyBorder="1" applyAlignment="1">
      <alignment horizontal="left"/>
    </xf>
    <xf numFmtId="167" fontId="1" fillId="3" borderId="3" xfId="0" applyNumberFormat="1" applyFont="1" applyFill="1" applyBorder="1" applyAlignment="1">
      <alignment horizontal="left"/>
    </xf>
    <xf numFmtId="164" fontId="1" fillId="3" borderId="5" xfId="0" applyNumberFormat="1" applyFont="1" applyFill="1" applyBorder="1" applyAlignment="1">
      <alignment horizontal="center" wrapText="1"/>
    </xf>
    <xf numFmtId="164" fontId="1" fillId="4" borderId="5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647700</xdr:colOff>
      <xdr:row>0</xdr:row>
      <xdr:rowOff>104775</xdr:rowOff>
    </xdr:from>
    <xdr:to>
      <xdr:col>11</xdr:col>
      <xdr:colOff>0</xdr:colOff>
      <xdr:row>0</xdr:row>
      <xdr:rowOff>390525</xdr:rowOff>
    </xdr:to>
    <xdr:pic>
      <xdr:nvPicPr>
        <xdr:cNvPr id="2" name="Picture 1" descr="C:\Users\728859\Desktop\ubiNewLogo.png">
          <a:extLst>
            <a:ext uri="{FF2B5EF4-FFF2-40B4-BE49-F238E27FC236}">
              <a16:creationId xmlns:a16="http://schemas.microsoft.com/office/drawing/2014/main" id="{AABD5573-4A0F-4BF1-AC55-864AE49962B2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8162925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rive%20Data\Sowmya\SLBC%20Meetings\2022-23\223\223%20Annexures%20for%20Ag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Agenda"/>
      <sheetName val="backpaper"/>
      <sheetName val="Graphs"/>
      <sheetName val="Sheet"/>
      <sheetName val="1.Branches"/>
      <sheetName val="2&amp;3.DW-Brs&amp;Dep,adv"/>
      <sheetName val="4.CD Ratio"/>
      <sheetName val="5.Priority"/>
      <sheetName val="6. DW Priority"/>
      <sheetName val="7.Agri Adv"/>
      <sheetName val="8.SHG"/>
      <sheetName val="9.ATL OS"/>
      <sheetName val="10.MSME"/>
      <sheetName val="11.Exp Crdt"/>
      <sheetName val="12.HL OS"/>
      <sheetName val="13.EL OS"/>
      <sheetName val="14.Soci Infra"/>
      <sheetName val="15.Renew"/>
      <sheetName val="16.ATL Disb"/>
      <sheetName val="17.PS Ach"/>
      <sheetName val="18.Tot Ach"/>
      <sheetName val="19.DW Ach"/>
      <sheetName val="20.Weaker sct"/>
      <sheetName val="21.Agri Adv NPA"/>
      <sheetName val="22.Prio NPA"/>
      <sheetName val="23.NPS NPA"/>
      <sheetName val="24.Tot NPA"/>
      <sheetName val="25.PMMY"/>
      <sheetName val="26. SUI"/>
      <sheetName val="27. PMFME"/>
      <sheetName val="28.PMSVAnidhi"/>
      <sheetName val="29.AIF"/>
      <sheetName val="30.Mitra"/>
      <sheetName val="31.ATM"/>
      <sheetName val="32. SBY&amp;JBY"/>
      <sheetName val="33.APY"/>
      <sheetName val="34.RSETI"/>
      <sheetName val="Consolidated"/>
      <sheetName val="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C5">
            <v>6305.6505237895071</v>
          </cell>
          <cell r="D5">
            <v>11613.05</v>
          </cell>
          <cell r="E5">
            <v>184.16894428555966</v>
          </cell>
          <cell r="F5">
            <v>1741.4691410534392</v>
          </cell>
          <cell r="G5">
            <v>8481.4700000000012</v>
          </cell>
          <cell r="H5">
            <v>487.02958898654043</v>
          </cell>
          <cell r="I5">
            <v>8047.1196648429468</v>
          </cell>
          <cell r="J5">
            <v>20094.52</v>
          </cell>
          <cell r="K5">
            <v>249.71071435399338</v>
          </cell>
        </row>
        <row r="6">
          <cell r="C6">
            <v>3261.1829709425756</v>
          </cell>
          <cell r="D6">
            <v>7433.1900000000005</v>
          </cell>
          <cell r="E6">
            <v>227.92925347122107</v>
          </cell>
          <cell r="F6">
            <v>1416.6948890985811</v>
          </cell>
          <cell r="G6">
            <v>2086.35</v>
          </cell>
          <cell r="H6">
            <v>147.26883085796328</v>
          </cell>
          <cell r="I6">
            <v>4677.877860041157</v>
          </cell>
          <cell r="J6">
            <v>9519.5400000000009</v>
          </cell>
          <cell r="K6">
            <v>203.50125173888671</v>
          </cell>
        </row>
        <row r="7">
          <cell r="C7">
            <v>509.59840870491882</v>
          </cell>
          <cell r="D7">
            <v>600.65</v>
          </cell>
          <cell r="E7">
            <v>117.86732253078999</v>
          </cell>
          <cell r="F7">
            <v>294.85574442305733</v>
          </cell>
          <cell r="G7">
            <v>1213.67</v>
          </cell>
          <cell r="H7">
            <v>411.61483978369887</v>
          </cell>
          <cell r="I7">
            <v>804.45415312797616</v>
          </cell>
          <cell r="J7">
            <v>1814.3200000000002</v>
          </cell>
          <cell r="K7">
            <v>225.53429464505106</v>
          </cell>
        </row>
        <row r="8">
          <cell r="C8">
            <v>29920.221036231684</v>
          </cell>
          <cell r="D8">
            <v>37916.509999999995</v>
          </cell>
          <cell r="E8">
            <v>126.72536728283276</v>
          </cell>
          <cell r="F8">
            <v>4992.3305347123778</v>
          </cell>
          <cell r="G8">
            <v>27120.23</v>
          </cell>
          <cell r="H8">
            <v>543.23786879552983</v>
          </cell>
          <cell r="I8">
            <v>34912.551570944059</v>
          </cell>
          <cell r="J8">
            <v>65036.739999999991</v>
          </cell>
          <cell r="K8">
            <v>186.28469439663286</v>
          </cell>
        </row>
        <row r="9">
          <cell r="C9">
            <v>3140.9686128294024</v>
          </cell>
          <cell r="D9">
            <v>3555.56</v>
          </cell>
          <cell r="E9">
            <v>113.19947564828199</v>
          </cell>
          <cell r="F9">
            <v>914.2308697118799</v>
          </cell>
          <cell r="G9">
            <v>1097.22</v>
          </cell>
          <cell r="H9">
            <v>120.01563678830809</v>
          </cell>
          <cell r="I9">
            <v>4055.1994825412821</v>
          </cell>
          <cell r="J9">
            <v>4652.78</v>
          </cell>
          <cell r="K9">
            <v>114.73615589150329</v>
          </cell>
        </row>
        <row r="10">
          <cell r="C10">
            <v>10366.010485276176</v>
          </cell>
          <cell r="D10">
            <v>20161.37</v>
          </cell>
          <cell r="E10">
            <v>194.49497980575165</v>
          </cell>
          <cell r="F10">
            <v>3516.9139893681795</v>
          </cell>
          <cell r="G10">
            <v>18077.060000000001</v>
          </cell>
          <cell r="H10">
            <v>514.00347164155642</v>
          </cell>
          <cell r="I10">
            <v>13882.924474644355</v>
          </cell>
          <cell r="J10">
            <v>38238.43</v>
          </cell>
          <cell r="K10">
            <v>275.43497819813336</v>
          </cell>
        </row>
        <row r="11">
          <cell r="C11">
            <v>4504.6136103412891</v>
          </cell>
          <cell r="D11">
            <v>4401.58</v>
          </cell>
          <cell r="E11">
            <v>97.712709252026542</v>
          </cell>
          <cell r="F11">
            <v>604.48500868369126</v>
          </cell>
          <cell r="G11">
            <v>1047.22</v>
          </cell>
          <cell r="H11">
            <v>173.24168258207021</v>
          </cell>
          <cell r="I11">
            <v>5109.0986190249805</v>
          </cell>
          <cell r="J11">
            <v>5448.8</v>
          </cell>
          <cell r="K11">
            <v>106.64894938042609</v>
          </cell>
        </row>
        <row r="12">
          <cell r="C12">
            <v>2005.9044614130614</v>
          </cell>
          <cell r="D12">
            <v>1299.82</v>
          </cell>
          <cell r="E12">
            <v>64.799696346671496</v>
          </cell>
          <cell r="F12">
            <v>2191.4009227065903</v>
          </cell>
          <cell r="G12">
            <v>7951.54</v>
          </cell>
          <cell r="H12">
            <v>362.85190526337306</v>
          </cell>
          <cell r="I12">
            <v>4197.3053841196515</v>
          </cell>
          <cell r="J12">
            <v>9251.36</v>
          </cell>
          <cell r="K12">
            <v>220.41188699307361</v>
          </cell>
        </row>
        <row r="13">
          <cell r="C13">
            <v>269.60586531533329</v>
          </cell>
          <cell r="D13">
            <v>69.06</v>
          </cell>
          <cell r="E13">
            <v>25.615169729051274</v>
          </cell>
          <cell r="F13">
            <v>99.494938167814979</v>
          </cell>
          <cell r="G13">
            <v>58.91</v>
          </cell>
          <cell r="H13">
            <v>59.20904227372688</v>
          </cell>
          <cell r="I13">
            <v>369.1008034831483</v>
          </cell>
          <cell r="J13">
            <v>127.97</v>
          </cell>
          <cell r="K13">
            <v>34.670745441994846</v>
          </cell>
        </row>
        <row r="14">
          <cell r="C14">
            <v>641.62377184799402</v>
          </cell>
          <cell r="D14">
            <v>769.23</v>
          </cell>
          <cell r="E14">
            <v>119.8880144020345</v>
          </cell>
          <cell r="F14">
            <v>619.38321350362389</v>
          </cell>
          <cell r="G14">
            <v>1253.81</v>
          </cell>
          <cell r="H14">
            <v>202.42879895108172</v>
          </cell>
          <cell r="I14">
            <v>1261.0069853516179</v>
          </cell>
          <cell r="J14">
            <v>2023.04</v>
          </cell>
          <cell r="K14">
            <v>160.43051493770255</v>
          </cell>
        </row>
        <row r="15">
          <cell r="C15">
            <v>47543.441841248452</v>
          </cell>
          <cell r="D15">
            <v>53900.38</v>
          </cell>
          <cell r="E15">
            <v>113.37079923657588</v>
          </cell>
          <cell r="F15">
            <v>16148.005491440208</v>
          </cell>
          <cell r="G15">
            <v>37032.490000000005</v>
          </cell>
          <cell r="H15">
            <v>229.33166588053442</v>
          </cell>
          <cell r="I15">
            <v>63691.447332688658</v>
          </cell>
          <cell r="J15">
            <v>90932.87</v>
          </cell>
          <cell r="K15">
            <v>142.77092735075922</v>
          </cell>
        </row>
        <row r="16">
          <cell r="C16">
            <v>48482.630117580244</v>
          </cell>
          <cell r="D16">
            <v>52862.380000000005</v>
          </cell>
          <cell r="E16">
            <v>109.03364745641476</v>
          </cell>
          <cell r="F16">
            <v>26938.877915779372</v>
          </cell>
          <cell r="G16">
            <v>33201.78</v>
          </cell>
          <cell r="H16">
            <v>123.24856329874136</v>
          </cell>
          <cell r="I16">
            <v>75421.508033359612</v>
          </cell>
          <cell r="J16">
            <v>86064.16</v>
          </cell>
          <cell r="K16">
            <v>114.11089786474841</v>
          </cell>
        </row>
        <row r="17">
          <cell r="C17">
            <v>156951.45170552062</v>
          </cell>
          <cell r="D17">
            <v>194582.78</v>
          </cell>
          <cell r="E17">
            <v>123.97641301533481</v>
          </cell>
          <cell r="F17">
            <v>59478.142658648823</v>
          </cell>
          <cell r="G17">
            <v>138621.75</v>
          </cell>
          <cell r="H17">
            <v>233.06334697699705</v>
          </cell>
          <cell r="I17">
            <v>216429.59436416946</v>
          </cell>
          <cell r="J17">
            <v>333204.53000000003</v>
          </cell>
          <cell r="K17">
            <v>153.95516078976814</v>
          </cell>
        </row>
        <row r="18">
          <cell r="C18">
            <v>2451.0828980433203</v>
          </cell>
          <cell r="D18">
            <v>3021.36</v>
          </cell>
          <cell r="E18">
            <v>123.26633270592062</v>
          </cell>
          <cell r="F18">
            <v>1369.2039250664279</v>
          </cell>
          <cell r="G18">
            <v>3809.75</v>
          </cell>
          <cell r="H18">
            <v>278.24562362506862</v>
          </cell>
          <cell r="I18">
            <v>3820.2868231097482</v>
          </cell>
          <cell r="J18">
            <v>6831.1100000000006</v>
          </cell>
          <cell r="K18">
            <v>178.81144312717899</v>
          </cell>
        </row>
        <row r="19">
          <cell r="C19">
            <v>34.80148935491809</v>
          </cell>
          <cell r="D19">
            <v>930.93</v>
          </cell>
          <cell r="E19">
            <v>2674.971724646728</v>
          </cell>
          <cell r="F19">
            <v>0</v>
          </cell>
          <cell r="G19">
            <v>394.84000000000003</v>
          </cell>
          <cell r="H19" t="str">
            <v>-</v>
          </cell>
          <cell r="I19">
            <v>34.80148935491809</v>
          </cell>
          <cell r="J19">
            <v>1325.77</v>
          </cell>
          <cell r="K19">
            <v>3809.5208698665774</v>
          </cell>
        </row>
        <row r="20">
          <cell r="C20">
            <v>134.61334008688789</v>
          </cell>
          <cell r="D20">
            <v>913.83</v>
          </cell>
          <cell r="E20">
            <v>678.8554532635153</v>
          </cell>
          <cell r="F20">
            <v>203.06409293405687</v>
          </cell>
          <cell r="G20">
            <v>121.83</v>
          </cell>
          <cell r="H20">
            <v>59.995835915492513</v>
          </cell>
          <cell r="I20">
            <v>337.67743302094476</v>
          </cell>
          <cell r="J20">
            <v>1035.6600000000001</v>
          </cell>
          <cell r="K20">
            <v>306.70098109155026</v>
          </cell>
        </row>
        <row r="21">
          <cell r="C21">
            <v>668.43035613320603</v>
          </cell>
          <cell r="D21">
            <v>608.17000000000007</v>
          </cell>
          <cell r="E21">
            <v>90.984796608908468</v>
          </cell>
          <cell r="F21">
            <v>380.16932397941434</v>
          </cell>
          <cell r="G21">
            <v>560.04</v>
          </cell>
          <cell r="H21">
            <v>147.31330611786169</v>
          </cell>
          <cell r="I21">
            <v>1048.5996801126203</v>
          </cell>
          <cell r="J21">
            <v>1168.21</v>
          </cell>
          <cell r="K21">
            <v>111.40667140719837</v>
          </cell>
        </row>
        <row r="22">
          <cell r="C22">
            <v>502.68952748424471</v>
          </cell>
          <cell r="D22">
            <v>292.33</v>
          </cell>
          <cell r="E22">
            <v>58.153190790146745</v>
          </cell>
          <cell r="F22">
            <v>191.58233636616694</v>
          </cell>
          <cell r="G22">
            <v>115.22</v>
          </cell>
          <cell r="H22">
            <v>60.141243804325804</v>
          </cell>
          <cell r="I22">
            <v>694.27186385041159</v>
          </cell>
          <cell r="J22">
            <v>407.54999999999995</v>
          </cell>
          <cell r="K22">
            <v>58.701788336882835</v>
          </cell>
        </row>
        <row r="23">
          <cell r="C23">
            <v>126.50975053272218</v>
          </cell>
          <cell r="D23">
            <v>219.9</v>
          </cell>
          <cell r="E23">
            <v>173.82059412339299</v>
          </cell>
          <cell r="F23">
            <v>51.710000462109001</v>
          </cell>
          <cell r="G23">
            <v>190.92000000000002</v>
          </cell>
          <cell r="H23">
            <v>369.2129148981511</v>
          </cell>
          <cell r="I23">
            <v>178.21975099483117</v>
          </cell>
          <cell r="J23">
            <v>410.82000000000005</v>
          </cell>
          <cell r="K23">
            <v>230.513171355466</v>
          </cell>
        </row>
        <row r="24">
          <cell r="C24">
            <v>187.92702155338122</v>
          </cell>
          <cell r="D24">
            <v>293.94</v>
          </cell>
          <cell r="E24">
            <v>156.41178025934153</v>
          </cell>
          <cell r="F24">
            <v>199.48144126505514</v>
          </cell>
          <cell r="G24">
            <v>340.96</v>
          </cell>
          <cell r="H24">
            <v>170.92316851017702</v>
          </cell>
          <cell r="I24">
            <v>387.40846281843636</v>
          </cell>
          <cell r="J24">
            <v>634.9</v>
          </cell>
          <cell r="K24">
            <v>163.8838747561262</v>
          </cell>
        </row>
        <row r="25">
          <cell r="C25">
            <v>484.92411443093562</v>
          </cell>
          <cell r="D25">
            <v>1059.25</v>
          </cell>
          <cell r="E25">
            <v>218.4362395017296</v>
          </cell>
          <cell r="F25">
            <v>528.93154087962705</v>
          </cell>
          <cell r="G25">
            <v>602.56999999999994</v>
          </cell>
          <cell r="H25">
            <v>113.92211532666593</v>
          </cell>
          <cell r="I25">
            <v>1013.8556553105627</v>
          </cell>
          <cell r="J25">
            <v>1661.82</v>
          </cell>
          <cell r="K25">
            <v>163.91090697136309</v>
          </cell>
        </row>
        <row r="26">
          <cell r="C26">
            <v>5862.6352379071741</v>
          </cell>
          <cell r="D26">
            <v>14147.18</v>
          </cell>
          <cell r="E26">
            <v>241.31093656528114</v>
          </cell>
          <cell r="F26">
            <v>5207.6363243784954</v>
          </cell>
          <cell r="G26">
            <v>19033.98</v>
          </cell>
          <cell r="H26">
            <v>365.5013294783331</v>
          </cell>
          <cell r="I26">
            <v>11070.27156228567</v>
          </cell>
          <cell r="J26">
            <v>33181.160000000003</v>
          </cell>
          <cell r="K26">
            <v>299.73212322127637</v>
          </cell>
        </row>
        <row r="27">
          <cell r="C27">
            <v>6057.4167886300029</v>
          </cell>
          <cell r="D27">
            <v>7775.83</v>
          </cell>
          <cell r="E27">
            <v>128.36874646954328</v>
          </cell>
          <cell r="F27">
            <v>5356.1321293918418</v>
          </cell>
          <cell r="G27">
            <v>16084.669999999998</v>
          </cell>
          <cell r="H27">
            <v>300.30383141101339</v>
          </cell>
          <cell r="I27">
            <v>11413.548918021845</v>
          </cell>
          <cell r="J27">
            <v>23860.5</v>
          </cell>
          <cell r="K27">
            <v>209.05417036698009</v>
          </cell>
        </row>
        <row r="28">
          <cell r="C28">
            <v>1870.1441941394535</v>
          </cell>
          <cell r="D28">
            <v>2289.4499999999998</v>
          </cell>
          <cell r="E28">
            <v>122.42104149907487</v>
          </cell>
          <cell r="F28">
            <v>1263.6607951309866</v>
          </cell>
          <cell r="G28">
            <v>5980.38</v>
          </cell>
          <cell r="H28">
            <v>473.25833190702849</v>
          </cell>
          <cell r="I28">
            <v>3133.8049892704403</v>
          </cell>
          <cell r="J28">
            <v>8269.83</v>
          </cell>
          <cell r="K28">
            <v>263.89102156370114</v>
          </cell>
        </row>
        <row r="29">
          <cell r="C29">
            <v>51.126596990406227</v>
          </cell>
          <cell r="D29">
            <v>967.17000000000007</v>
          </cell>
          <cell r="E29">
            <v>1891.7159696380477</v>
          </cell>
          <cell r="F29">
            <v>149.8286051771766</v>
          </cell>
          <cell r="G29">
            <v>2221.67</v>
          </cell>
          <cell r="H29">
            <v>1482.807637014849</v>
          </cell>
          <cell r="I29">
            <v>200.95520216758283</v>
          </cell>
          <cell r="J29">
            <v>3188.84</v>
          </cell>
          <cell r="K29">
            <v>1586.8412290918084</v>
          </cell>
        </row>
        <row r="30">
          <cell r="C30">
            <v>1597.4938423911142</v>
          </cell>
          <cell r="D30">
            <v>2220.0499999999997</v>
          </cell>
          <cell r="E30">
            <v>138.97080170757022</v>
          </cell>
          <cell r="F30">
            <v>1134.9207206722003</v>
          </cell>
          <cell r="G30">
            <v>2685.65</v>
          </cell>
          <cell r="H30">
            <v>236.63767442798303</v>
          </cell>
          <cell r="I30">
            <v>2732.4145630633147</v>
          </cell>
          <cell r="J30">
            <v>4905.7</v>
          </cell>
          <cell r="K30">
            <v>179.53717808106728</v>
          </cell>
        </row>
        <row r="31">
          <cell r="C31">
            <v>1284.6996851601853</v>
          </cell>
          <cell r="D31">
            <v>525.08000000000004</v>
          </cell>
          <cell r="E31">
            <v>40.871808879950756</v>
          </cell>
          <cell r="F31">
            <v>485.81738053428074</v>
          </cell>
          <cell r="G31">
            <v>434.18</v>
          </cell>
          <cell r="H31">
            <v>89.371030637583985</v>
          </cell>
          <cell r="I31">
            <v>1770.5170656944661</v>
          </cell>
          <cell r="J31">
            <v>959.26</v>
          </cell>
          <cell r="K31">
            <v>54.179652858852322</v>
          </cell>
        </row>
        <row r="32">
          <cell r="C32">
            <v>2471.2945114751337</v>
          </cell>
          <cell r="D32">
            <v>2834.5400000000004</v>
          </cell>
          <cell r="E32">
            <v>114.69859164248467</v>
          </cell>
          <cell r="F32">
            <v>873.52296767266273</v>
          </cell>
          <cell r="G32">
            <v>2020.7700000000002</v>
          </cell>
          <cell r="H32">
            <v>231.33564597436526</v>
          </cell>
          <cell r="I32">
            <v>3344.8174791477963</v>
          </cell>
          <cell r="J32">
            <v>4855.3100000000004</v>
          </cell>
          <cell r="K32">
            <v>145.1591912045692</v>
          </cell>
        </row>
        <row r="33">
          <cell r="C33">
            <v>1617.1881761106038</v>
          </cell>
          <cell r="D33">
            <v>3584.9700000000003</v>
          </cell>
          <cell r="E33">
            <v>221.6792116686126</v>
          </cell>
          <cell r="F33">
            <v>1614.0647298656042</v>
          </cell>
          <cell r="G33">
            <v>1045.53</v>
          </cell>
          <cell r="H33">
            <v>64.776212543040728</v>
          </cell>
          <cell r="I33">
            <v>3231.2529059762082</v>
          </cell>
          <cell r="J33">
            <v>4630.5</v>
          </cell>
          <cell r="K33">
            <v>143.30354617046166</v>
          </cell>
        </row>
        <row r="34">
          <cell r="C34">
            <v>8.3811931930416677</v>
          </cell>
          <cell r="D34">
            <v>3.85</v>
          </cell>
          <cell r="E34">
            <v>45.936180103763647</v>
          </cell>
          <cell r="F34">
            <v>2.1007304342514304</v>
          </cell>
          <cell r="G34">
            <v>5.28</v>
          </cell>
          <cell r="H34">
            <v>251.34114848397786</v>
          </cell>
          <cell r="I34">
            <v>10.481923627293098</v>
          </cell>
          <cell r="J34">
            <v>9.1300000000000008</v>
          </cell>
          <cell r="K34">
            <v>87.102332783908821</v>
          </cell>
        </row>
        <row r="35">
          <cell r="C35">
            <v>205.72735671160785</v>
          </cell>
          <cell r="D35">
            <v>127.13999999999999</v>
          </cell>
          <cell r="E35">
            <v>61.800239905977612</v>
          </cell>
          <cell r="F35">
            <v>292.46319061231821</v>
          </cell>
          <cell r="G35">
            <v>56.36</v>
          </cell>
          <cell r="H35">
            <v>19.270801184245229</v>
          </cell>
          <cell r="I35">
            <v>498.19054732392607</v>
          </cell>
          <cell r="J35">
            <v>183.5</v>
          </cell>
          <cell r="K35">
            <v>36.833296212801756</v>
          </cell>
        </row>
        <row r="36">
          <cell r="C36">
            <v>308.15867987592986</v>
          </cell>
          <cell r="D36">
            <v>647.11</v>
          </cell>
          <cell r="E36">
            <v>209.99246240947619</v>
          </cell>
          <cell r="F36">
            <v>217.13295304649378</v>
          </cell>
          <cell r="G36">
            <v>108.95999999999998</v>
          </cell>
          <cell r="H36">
            <v>50.1812361832839</v>
          </cell>
          <cell r="I36">
            <v>525.29163292242367</v>
          </cell>
          <cell r="J36">
            <v>756.06999999999994</v>
          </cell>
          <cell r="K36">
            <v>143.93337959595067</v>
          </cell>
        </row>
        <row r="37">
          <cell r="C37">
            <v>689.27100612412823</v>
          </cell>
          <cell r="D37">
            <v>1410.73</v>
          </cell>
          <cell r="E37">
            <v>204.66985952778447</v>
          </cell>
          <cell r="F37">
            <v>406.92927992325264</v>
          </cell>
          <cell r="G37">
            <v>514.17000000000007</v>
          </cell>
          <cell r="H37">
            <v>126.35365046648232</v>
          </cell>
          <cell r="I37">
            <v>1096.2002860473808</v>
          </cell>
          <cell r="J37">
            <v>1924.9</v>
          </cell>
          <cell r="K37">
            <v>175.59747287976904</v>
          </cell>
        </row>
        <row r="38">
          <cell r="C38">
            <v>160.66398407479329</v>
          </cell>
          <cell r="D38">
            <v>1092.1799999999998</v>
          </cell>
          <cell r="E38">
            <v>679.79143321353308</v>
          </cell>
          <cell r="F38">
            <v>166.45051595589811</v>
          </cell>
          <cell r="G38">
            <v>1699.2</v>
          </cell>
          <cell r="H38">
            <v>1020.8439368552102</v>
          </cell>
          <cell r="I38">
            <v>327.11450003069137</v>
          </cell>
          <cell r="J38">
            <v>2791.38</v>
          </cell>
          <cell r="K38">
            <v>853.33422998310994</v>
          </cell>
        </row>
        <row r="39">
          <cell r="C39">
            <v>26775.179750403189</v>
          </cell>
          <cell r="D39">
            <v>44964.990000000013</v>
          </cell>
          <cell r="E39">
            <v>167.93534317663324</v>
          </cell>
          <cell r="F39">
            <v>20388.121875911904</v>
          </cell>
          <cell r="G39">
            <v>58026.929999999986</v>
          </cell>
          <cell r="H39">
            <v>284.61145343925705</v>
          </cell>
          <cell r="I39">
            <v>46869.982734151519</v>
          </cell>
          <cell r="J39">
            <v>102991.92</v>
          </cell>
          <cell r="K39">
            <v>219.73961583082809</v>
          </cell>
        </row>
        <row r="40">
          <cell r="C40">
            <v>183726.63145592381</v>
          </cell>
          <cell r="D40">
            <v>239547.77000000002</v>
          </cell>
          <cell r="E40">
            <v>130.38271485289152</v>
          </cell>
          <cell r="F40">
            <v>79866.264534560731</v>
          </cell>
          <cell r="G40">
            <v>196648.68</v>
          </cell>
          <cell r="H40">
            <v>246.22245843851093</v>
          </cell>
          <cell r="I40">
            <v>263299.57709832099</v>
          </cell>
          <cell r="J40">
            <v>436196.45</v>
          </cell>
          <cell r="K40">
            <v>165.66545788150509</v>
          </cell>
        </row>
        <row r="41">
          <cell r="C41">
            <v>17854.17890983231</v>
          </cell>
          <cell r="D41">
            <v>21578.86</v>
          </cell>
          <cell r="E41">
            <v>120.86167674793774</v>
          </cell>
          <cell r="F41">
            <v>832.37428186571037</v>
          </cell>
          <cell r="G41">
            <v>12423.480000000001</v>
          </cell>
          <cell r="H41">
            <v>1492.5353018060114</v>
          </cell>
          <cell r="I41">
            <v>18686.553191698022</v>
          </cell>
          <cell r="J41">
            <v>34002.340000000004</v>
          </cell>
          <cell r="K41">
            <v>181.96154021120606</v>
          </cell>
        </row>
        <row r="42">
          <cell r="C42">
            <v>17854.17890983231</v>
          </cell>
          <cell r="D42">
            <v>21578.86</v>
          </cell>
          <cell r="E42">
            <v>120.86167674793774</v>
          </cell>
          <cell r="F42">
            <v>832.37428186571037</v>
          </cell>
          <cell r="G42">
            <v>12423.480000000001</v>
          </cell>
          <cell r="H42">
            <v>1492.5353018060114</v>
          </cell>
          <cell r="I42">
            <v>18686.553191698022</v>
          </cell>
          <cell r="J42">
            <v>34002.340000000004</v>
          </cell>
          <cell r="K42">
            <v>181.96154021120606</v>
          </cell>
        </row>
        <row r="43">
          <cell r="C43">
            <v>14019.502822925278</v>
          </cell>
          <cell r="D43">
            <v>17714.66</v>
          </cell>
          <cell r="E43">
            <v>126.35726262012834</v>
          </cell>
          <cell r="F43">
            <v>1495.0061892806832</v>
          </cell>
          <cell r="G43">
            <v>1376.16</v>
          </cell>
          <cell r="H43">
            <v>92.050455032706878</v>
          </cell>
          <cell r="I43">
            <v>15514.509012205961</v>
          </cell>
          <cell r="J43">
            <v>19090.82</v>
          </cell>
          <cell r="K43">
            <v>123.05139650233465</v>
          </cell>
        </row>
        <row r="44">
          <cell r="C44">
            <v>4223.5686909884716</v>
          </cell>
          <cell r="D44">
            <v>3511.68</v>
          </cell>
          <cell r="E44">
            <v>83.144853485930554</v>
          </cell>
          <cell r="F44">
            <v>323.53661992727785</v>
          </cell>
          <cell r="G44">
            <v>1622.22</v>
          </cell>
          <cell r="H44">
            <v>501.40228341528399</v>
          </cell>
          <cell r="I44">
            <v>4547.1053109157492</v>
          </cell>
          <cell r="J44">
            <v>5133.8999999999996</v>
          </cell>
          <cell r="K44">
            <v>112.90479654552084</v>
          </cell>
        </row>
        <row r="45">
          <cell r="C45">
            <v>5823.500519239491</v>
          </cell>
          <cell r="D45">
            <v>7829.69</v>
          </cell>
          <cell r="E45">
            <v>134.44988927420073</v>
          </cell>
          <cell r="F45">
            <v>265.82049570630642</v>
          </cell>
          <cell r="G45">
            <v>756.57</v>
          </cell>
          <cell r="H45">
            <v>284.6168795185385</v>
          </cell>
          <cell r="I45">
            <v>6089.3210149457973</v>
          </cell>
          <cell r="J45">
            <v>8586.26</v>
          </cell>
          <cell r="K45">
            <v>141.00521189350417</v>
          </cell>
        </row>
        <row r="46">
          <cell r="C46">
            <v>7603.4720302060814</v>
          </cell>
          <cell r="D46">
            <v>12166.449999999999</v>
          </cell>
          <cell r="E46">
            <v>160.01176767227804</v>
          </cell>
          <cell r="F46">
            <v>825.7749390079307</v>
          </cell>
          <cell r="G46">
            <v>1794.42</v>
          </cell>
          <cell r="H46">
            <v>217.30133904956963</v>
          </cell>
          <cell r="I46">
            <v>8429.2469692140112</v>
          </cell>
          <cell r="J46">
            <v>13960.869999999999</v>
          </cell>
          <cell r="K46">
            <v>165.62416608493066</v>
          </cell>
        </row>
        <row r="47">
          <cell r="C47">
            <v>31670.044063359324</v>
          </cell>
          <cell r="D47">
            <v>41222.479999999996</v>
          </cell>
          <cell r="E47">
            <v>130.16237021183173</v>
          </cell>
          <cell r="F47">
            <v>2910.1382439221979</v>
          </cell>
          <cell r="G47">
            <v>5549.3700000000008</v>
          </cell>
          <cell r="H47">
            <v>190.69094094034256</v>
          </cell>
          <cell r="I47">
            <v>34580.182307281517</v>
          </cell>
          <cell r="J47">
            <v>46771.850000000006</v>
          </cell>
          <cell r="K47">
            <v>135.25622735121121</v>
          </cell>
        </row>
        <row r="48">
          <cell r="C48">
            <v>2.6483547769370235</v>
          </cell>
          <cell r="D48">
            <v>212.92999999999998</v>
          </cell>
          <cell r="E48">
            <v>0</v>
          </cell>
          <cell r="F48">
            <v>37</v>
          </cell>
          <cell r="G48">
            <v>86.18</v>
          </cell>
          <cell r="H48">
            <v>232.91891891891893</v>
          </cell>
          <cell r="I48">
            <v>39.648354776937026</v>
          </cell>
          <cell r="J48">
            <v>299.11</v>
          </cell>
          <cell r="K48" t="str">
            <v>-</v>
          </cell>
        </row>
        <row r="49">
          <cell r="C49">
            <v>12.000494321091855</v>
          </cell>
          <cell r="D49">
            <v>1386.0900000000001</v>
          </cell>
          <cell r="E49">
            <v>11550.274204653662</v>
          </cell>
          <cell r="F49">
            <v>23.00062724031206</v>
          </cell>
          <cell r="G49">
            <v>280.75</v>
          </cell>
          <cell r="H49">
            <v>1220.6188860273487</v>
          </cell>
          <cell r="I49">
            <v>35.001121561403913</v>
          </cell>
          <cell r="J49">
            <v>1666.8400000000001</v>
          </cell>
          <cell r="K49">
            <v>4762.2473956321483</v>
          </cell>
        </row>
        <row r="50">
          <cell r="C50">
            <v>0.05</v>
          </cell>
          <cell r="D50">
            <v>34.040000000000006</v>
          </cell>
          <cell r="E50">
            <v>68080.000000000015</v>
          </cell>
          <cell r="F50">
            <v>13</v>
          </cell>
          <cell r="G50">
            <v>3.4</v>
          </cell>
          <cell r="H50">
            <v>26.153846153846153</v>
          </cell>
          <cell r="I50">
            <v>13.05</v>
          </cell>
          <cell r="J50">
            <v>37.440000000000005</v>
          </cell>
          <cell r="K50">
            <v>286.89655172413796</v>
          </cell>
        </row>
        <row r="51">
          <cell r="C51">
            <v>14.69884909802888</v>
          </cell>
          <cell r="D51">
            <v>1633.0600000000002</v>
          </cell>
          <cell r="E51">
            <v>0</v>
          </cell>
          <cell r="F51">
            <v>73.000627240312056</v>
          </cell>
          <cell r="G51">
            <v>370.33</v>
          </cell>
          <cell r="H51">
            <v>507.29701099814406</v>
          </cell>
          <cell r="I51">
            <v>87.699476338340943</v>
          </cell>
          <cell r="J51">
            <v>2003.3900000000003</v>
          </cell>
          <cell r="K51" t="str">
            <v>-</v>
          </cell>
        </row>
        <row r="52">
          <cell r="C52">
            <v>0</v>
          </cell>
          <cell r="D52">
            <v>0</v>
          </cell>
          <cell r="E52" t="str">
            <v>-</v>
          </cell>
          <cell r="F52">
            <v>0</v>
          </cell>
          <cell r="G52">
            <v>0</v>
          </cell>
          <cell r="H52" t="str">
            <v>-</v>
          </cell>
          <cell r="I52">
            <v>0</v>
          </cell>
          <cell r="J52">
            <v>0</v>
          </cell>
          <cell r="K52" t="str">
            <v>-</v>
          </cell>
        </row>
        <row r="53">
          <cell r="C53">
            <v>0</v>
          </cell>
          <cell r="D53">
            <v>0</v>
          </cell>
          <cell r="E53" t="str">
            <v>-</v>
          </cell>
          <cell r="F53">
            <v>0</v>
          </cell>
          <cell r="G53">
            <v>0</v>
          </cell>
          <cell r="H53" t="str">
            <v>-</v>
          </cell>
          <cell r="I53">
            <v>0</v>
          </cell>
          <cell r="J53">
            <v>0</v>
          </cell>
          <cell r="K53" t="str">
            <v>-</v>
          </cell>
        </row>
        <row r="54">
          <cell r="C54">
            <v>0</v>
          </cell>
          <cell r="D54">
            <v>0</v>
          </cell>
          <cell r="E54" t="str">
            <v>-</v>
          </cell>
          <cell r="F54">
            <v>0</v>
          </cell>
          <cell r="G54">
            <v>0</v>
          </cell>
          <cell r="H54" t="str">
            <v>-</v>
          </cell>
          <cell r="I54">
            <v>0</v>
          </cell>
          <cell r="J54">
            <v>0</v>
          </cell>
          <cell r="K54" t="str">
            <v>-</v>
          </cell>
        </row>
        <row r="55">
          <cell r="C55">
            <v>0</v>
          </cell>
          <cell r="D55">
            <v>0</v>
          </cell>
          <cell r="E55" t="str">
            <v>-</v>
          </cell>
          <cell r="F55">
            <v>0</v>
          </cell>
          <cell r="G55">
            <v>0</v>
          </cell>
          <cell r="H55" t="str">
            <v>-</v>
          </cell>
          <cell r="I55">
            <v>0</v>
          </cell>
          <cell r="J55">
            <v>0</v>
          </cell>
          <cell r="K55" t="str">
            <v>-</v>
          </cell>
        </row>
        <row r="56">
          <cell r="C56">
            <v>1547.323168108561</v>
          </cell>
          <cell r="D56">
            <v>1346.0477989999999</v>
          </cell>
          <cell r="E56">
            <v>86.992027699384934</v>
          </cell>
          <cell r="F56">
            <v>118.22</v>
          </cell>
          <cell r="G56">
            <v>0</v>
          </cell>
          <cell r="H56">
            <v>0</v>
          </cell>
          <cell r="I56">
            <v>1665.5431681085611</v>
          </cell>
          <cell r="J56">
            <v>1346.0477989999999</v>
          </cell>
          <cell r="K56">
            <v>80.81734684358922</v>
          </cell>
        </row>
        <row r="57">
          <cell r="C57">
            <v>1547.323168108561</v>
          </cell>
          <cell r="D57">
            <v>1346.0477989999999</v>
          </cell>
          <cell r="E57">
            <v>86.992027699384934</v>
          </cell>
          <cell r="F57">
            <v>118.22</v>
          </cell>
          <cell r="G57">
            <v>0</v>
          </cell>
          <cell r="H57">
            <v>0</v>
          </cell>
          <cell r="I57">
            <v>1665.5431681085611</v>
          </cell>
          <cell r="J57">
            <v>1346.0477989999999</v>
          </cell>
          <cell r="K57">
            <v>80.81734684358922</v>
          </cell>
        </row>
        <row r="58">
          <cell r="C58">
            <v>234812.87644632201</v>
          </cell>
          <cell r="D58">
            <v>305328.21779899998</v>
          </cell>
          <cell r="E58">
            <v>130.03044058735753</v>
          </cell>
          <cell r="F58">
            <v>83799.997687588955</v>
          </cell>
          <cell r="G58">
            <v>214991.86</v>
          </cell>
          <cell r="H58">
            <v>256.55353929901236</v>
          </cell>
          <cell r="I58">
            <v>318319.55524174741</v>
          </cell>
          <cell r="J58">
            <v>520320.07779900002</v>
          </cell>
          <cell r="K58">
            <v>163.45840814078906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001B-28D3-4E8F-AA33-29F7A46E35DB}">
  <sheetPr>
    <tabColor rgb="FFCCFFFF"/>
  </sheetPr>
  <dimension ref="A1:AN67"/>
  <sheetViews>
    <sheetView tabSelected="1" topLeftCell="A46" zoomScaleNormal="100" zoomScaleSheetLayoutView="85" workbookViewId="0">
      <selection activeCell="A2" sqref="A2:K2"/>
    </sheetView>
  </sheetViews>
  <sheetFormatPr defaultColWidth="20.7109375" defaultRowHeight="13.5" x14ac:dyDescent="0.25"/>
  <cols>
    <col min="1" max="1" width="5.42578125" style="23" customWidth="1"/>
    <col min="2" max="2" width="26.5703125" style="6" bestFit="1" customWidth="1"/>
    <col min="3" max="3" width="12.140625" style="22" customWidth="1"/>
    <col min="4" max="4" width="11.140625" style="6" customWidth="1"/>
    <col min="5" max="5" width="11.140625" style="6" bestFit="1" customWidth="1"/>
    <col min="6" max="6" width="12.140625" style="22" customWidth="1"/>
    <col min="7" max="7" width="11.140625" style="6" customWidth="1"/>
    <col min="8" max="8" width="11.140625" style="6" bestFit="1" customWidth="1"/>
    <col min="9" max="9" width="11.85546875" style="22" customWidth="1"/>
    <col min="10" max="10" width="11.42578125" style="6" customWidth="1"/>
    <col min="11" max="11" width="12.140625" style="6" customWidth="1"/>
    <col min="12" max="22" width="8.5703125" style="6" customWidth="1"/>
    <col min="23" max="16384" width="20.7109375" style="6"/>
  </cols>
  <sheetData>
    <row r="1" spans="1:11" s="2" customFormat="1" ht="33.75" customHeight="1" x14ac:dyDescent="0.25">
      <c r="A1" s="1" t="s">
        <v>0</v>
      </c>
      <c r="D1" s="3"/>
      <c r="E1" s="4"/>
      <c r="G1" s="3"/>
      <c r="J1" s="4" t="s">
        <v>1</v>
      </c>
    </row>
    <row r="2" spans="1:11" s="5" customFormat="1" ht="30" customHeight="1" x14ac:dyDescent="0.25">
      <c r="A2" s="27" t="s">
        <v>64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ht="13.5" customHeight="1" x14ac:dyDescent="0.25">
      <c r="A3" s="30" t="s">
        <v>2</v>
      </c>
      <c r="B3" s="32" t="s">
        <v>3</v>
      </c>
      <c r="C3" s="34" t="s">
        <v>4</v>
      </c>
      <c r="D3" s="34"/>
      <c r="E3" s="34"/>
      <c r="F3" s="34" t="s">
        <v>5</v>
      </c>
      <c r="G3" s="34"/>
      <c r="H3" s="34"/>
      <c r="I3" s="34" t="s">
        <v>6</v>
      </c>
      <c r="J3" s="34"/>
      <c r="K3" s="34"/>
    </row>
    <row r="4" spans="1:11" s="9" customFormat="1" x14ac:dyDescent="0.25">
      <c r="A4" s="31"/>
      <c r="B4" s="33"/>
      <c r="C4" s="7" t="s">
        <v>7</v>
      </c>
      <c r="D4" s="8" t="s">
        <v>8</v>
      </c>
      <c r="E4" s="8" t="s">
        <v>9</v>
      </c>
      <c r="F4" s="7" t="s">
        <v>7</v>
      </c>
      <c r="G4" s="8" t="s">
        <v>8</v>
      </c>
      <c r="H4" s="8" t="s">
        <v>9</v>
      </c>
      <c r="I4" s="7" t="s">
        <v>7</v>
      </c>
      <c r="J4" s="8" t="s">
        <v>8</v>
      </c>
      <c r="K4" s="8" t="s">
        <v>9</v>
      </c>
    </row>
    <row r="5" spans="1:11" x14ac:dyDescent="0.25">
      <c r="A5" s="10">
        <v>1</v>
      </c>
      <c r="B5" s="11" t="s">
        <v>10</v>
      </c>
      <c r="C5" s="21">
        <f>'[1]18.Tot Ach'!C5</f>
        <v>6305.6505237895071</v>
      </c>
      <c r="D5" s="21">
        <f>'[1]18.Tot Ach'!D5</f>
        <v>11613.05</v>
      </c>
      <c r="E5" s="21">
        <f>'[1]18.Tot Ach'!E5</f>
        <v>184.16894428555966</v>
      </c>
      <c r="F5" s="21">
        <f>'[1]18.Tot Ach'!F5</f>
        <v>1741.4691410534392</v>
      </c>
      <c r="G5" s="21">
        <f>'[1]18.Tot Ach'!G5</f>
        <v>8481.4700000000012</v>
      </c>
      <c r="H5" s="21">
        <f>'[1]18.Tot Ach'!H5</f>
        <v>487.02958898654043</v>
      </c>
      <c r="I5" s="21">
        <f>'[1]18.Tot Ach'!I5</f>
        <v>8047.1196648429468</v>
      </c>
      <c r="J5" s="21">
        <f>'[1]18.Tot Ach'!J5</f>
        <v>20094.52</v>
      </c>
      <c r="K5" s="21">
        <f>'[1]18.Tot Ach'!K5</f>
        <v>249.71071435399338</v>
      </c>
    </row>
    <row r="6" spans="1:11" x14ac:dyDescent="0.25">
      <c r="A6" s="10">
        <v>2</v>
      </c>
      <c r="B6" s="11" t="s">
        <v>11</v>
      </c>
      <c r="C6" s="21">
        <f>'[1]18.Tot Ach'!C6</f>
        <v>3261.1829709425756</v>
      </c>
      <c r="D6" s="21">
        <f>'[1]18.Tot Ach'!D6</f>
        <v>7433.1900000000005</v>
      </c>
      <c r="E6" s="21">
        <f>'[1]18.Tot Ach'!E6</f>
        <v>227.92925347122107</v>
      </c>
      <c r="F6" s="21">
        <f>'[1]18.Tot Ach'!F6</f>
        <v>1416.6948890985811</v>
      </c>
      <c r="G6" s="21">
        <f>'[1]18.Tot Ach'!G6</f>
        <v>2086.35</v>
      </c>
      <c r="H6" s="21">
        <f>'[1]18.Tot Ach'!H6</f>
        <v>147.26883085796328</v>
      </c>
      <c r="I6" s="21">
        <f>'[1]18.Tot Ach'!I6</f>
        <v>4677.877860041157</v>
      </c>
      <c r="J6" s="21">
        <f>'[1]18.Tot Ach'!J6</f>
        <v>9519.5400000000009</v>
      </c>
      <c r="K6" s="21">
        <f>'[1]18.Tot Ach'!K6</f>
        <v>203.50125173888671</v>
      </c>
    </row>
    <row r="7" spans="1:11" x14ac:dyDescent="0.25">
      <c r="A7" s="10">
        <v>3</v>
      </c>
      <c r="B7" s="11" t="s">
        <v>12</v>
      </c>
      <c r="C7" s="21">
        <f>'[1]18.Tot Ach'!C7</f>
        <v>509.59840870491882</v>
      </c>
      <c r="D7" s="21">
        <f>'[1]18.Tot Ach'!D7</f>
        <v>600.65</v>
      </c>
      <c r="E7" s="21">
        <f>'[1]18.Tot Ach'!E7</f>
        <v>117.86732253078999</v>
      </c>
      <c r="F7" s="21">
        <f>'[1]18.Tot Ach'!F7</f>
        <v>294.85574442305733</v>
      </c>
      <c r="G7" s="21">
        <f>'[1]18.Tot Ach'!G7</f>
        <v>1213.67</v>
      </c>
      <c r="H7" s="21">
        <f>'[1]18.Tot Ach'!H7</f>
        <v>411.61483978369887</v>
      </c>
      <c r="I7" s="21">
        <f>'[1]18.Tot Ach'!I7</f>
        <v>804.45415312797616</v>
      </c>
      <c r="J7" s="21">
        <f>'[1]18.Tot Ach'!J7</f>
        <v>1814.3200000000002</v>
      </c>
      <c r="K7" s="21">
        <f>'[1]18.Tot Ach'!K7</f>
        <v>225.53429464505106</v>
      </c>
    </row>
    <row r="8" spans="1:11" x14ac:dyDescent="0.25">
      <c r="A8" s="10">
        <v>4</v>
      </c>
      <c r="B8" s="11" t="s">
        <v>13</v>
      </c>
      <c r="C8" s="21">
        <f>'[1]18.Tot Ach'!C8</f>
        <v>29920.221036231684</v>
      </c>
      <c r="D8" s="21">
        <f>'[1]18.Tot Ach'!D8</f>
        <v>37916.509999999995</v>
      </c>
      <c r="E8" s="21">
        <f>'[1]18.Tot Ach'!E8</f>
        <v>126.72536728283276</v>
      </c>
      <c r="F8" s="21">
        <f>'[1]18.Tot Ach'!F8</f>
        <v>4992.3305347123778</v>
      </c>
      <c r="G8" s="21">
        <f>'[1]18.Tot Ach'!G8</f>
        <v>27120.23</v>
      </c>
      <c r="H8" s="21">
        <f>'[1]18.Tot Ach'!H8</f>
        <v>543.23786879552983</v>
      </c>
      <c r="I8" s="21">
        <f>'[1]18.Tot Ach'!I8</f>
        <v>34912.551570944059</v>
      </c>
      <c r="J8" s="21">
        <f>'[1]18.Tot Ach'!J8</f>
        <v>65036.739999999991</v>
      </c>
      <c r="K8" s="21">
        <f>'[1]18.Tot Ach'!K8</f>
        <v>186.28469439663286</v>
      </c>
    </row>
    <row r="9" spans="1:11" x14ac:dyDescent="0.25">
      <c r="A9" s="10">
        <v>5</v>
      </c>
      <c r="B9" s="11" t="s">
        <v>14</v>
      </c>
      <c r="C9" s="21">
        <f>'[1]18.Tot Ach'!C9</f>
        <v>3140.9686128294024</v>
      </c>
      <c r="D9" s="21">
        <f>'[1]18.Tot Ach'!D9</f>
        <v>3555.56</v>
      </c>
      <c r="E9" s="21">
        <f>'[1]18.Tot Ach'!E9</f>
        <v>113.19947564828199</v>
      </c>
      <c r="F9" s="21">
        <f>'[1]18.Tot Ach'!F9</f>
        <v>914.2308697118799</v>
      </c>
      <c r="G9" s="21">
        <f>'[1]18.Tot Ach'!G9</f>
        <v>1097.22</v>
      </c>
      <c r="H9" s="21">
        <f>'[1]18.Tot Ach'!H9</f>
        <v>120.01563678830809</v>
      </c>
      <c r="I9" s="21">
        <f>'[1]18.Tot Ach'!I9</f>
        <v>4055.1994825412821</v>
      </c>
      <c r="J9" s="21">
        <f>'[1]18.Tot Ach'!J9</f>
        <v>4652.78</v>
      </c>
      <c r="K9" s="21">
        <f>'[1]18.Tot Ach'!K9</f>
        <v>114.73615589150329</v>
      </c>
    </row>
    <row r="10" spans="1:11" x14ac:dyDescent="0.25">
      <c r="A10" s="10">
        <v>6</v>
      </c>
      <c r="B10" s="11" t="s">
        <v>15</v>
      </c>
      <c r="C10" s="21">
        <f>'[1]18.Tot Ach'!C10</f>
        <v>10366.010485276176</v>
      </c>
      <c r="D10" s="21">
        <f>'[1]18.Tot Ach'!D10</f>
        <v>20161.37</v>
      </c>
      <c r="E10" s="21">
        <f>'[1]18.Tot Ach'!E10</f>
        <v>194.49497980575165</v>
      </c>
      <c r="F10" s="21">
        <f>'[1]18.Tot Ach'!F10</f>
        <v>3516.9139893681795</v>
      </c>
      <c r="G10" s="21">
        <f>'[1]18.Tot Ach'!G10</f>
        <v>18077.060000000001</v>
      </c>
      <c r="H10" s="21">
        <f>'[1]18.Tot Ach'!H10</f>
        <v>514.00347164155642</v>
      </c>
      <c r="I10" s="21">
        <f>'[1]18.Tot Ach'!I10</f>
        <v>13882.924474644355</v>
      </c>
      <c r="J10" s="21">
        <f>'[1]18.Tot Ach'!J10</f>
        <v>38238.43</v>
      </c>
      <c r="K10" s="21">
        <f>'[1]18.Tot Ach'!K10</f>
        <v>275.43497819813336</v>
      </c>
    </row>
    <row r="11" spans="1:11" x14ac:dyDescent="0.25">
      <c r="A11" s="10">
        <v>7</v>
      </c>
      <c r="B11" s="11" t="s">
        <v>16</v>
      </c>
      <c r="C11" s="21">
        <f>'[1]18.Tot Ach'!C11</f>
        <v>4504.6136103412891</v>
      </c>
      <c r="D11" s="21">
        <f>'[1]18.Tot Ach'!D11</f>
        <v>4401.58</v>
      </c>
      <c r="E11" s="21">
        <f>'[1]18.Tot Ach'!E11</f>
        <v>97.712709252026542</v>
      </c>
      <c r="F11" s="21">
        <f>'[1]18.Tot Ach'!F11</f>
        <v>604.48500868369126</v>
      </c>
      <c r="G11" s="21">
        <f>'[1]18.Tot Ach'!G11</f>
        <v>1047.22</v>
      </c>
      <c r="H11" s="21">
        <f>'[1]18.Tot Ach'!H11</f>
        <v>173.24168258207021</v>
      </c>
      <c r="I11" s="21">
        <f>'[1]18.Tot Ach'!I11</f>
        <v>5109.0986190249805</v>
      </c>
      <c r="J11" s="21">
        <f>'[1]18.Tot Ach'!J11</f>
        <v>5448.8</v>
      </c>
      <c r="K11" s="21">
        <f>'[1]18.Tot Ach'!K11</f>
        <v>106.64894938042609</v>
      </c>
    </row>
    <row r="12" spans="1:11" x14ac:dyDescent="0.25">
      <c r="A12" s="10">
        <v>8</v>
      </c>
      <c r="B12" s="11" t="s">
        <v>17</v>
      </c>
      <c r="C12" s="21">
        <f>'[1]18.Tot Ach'!C12</f>
        <v>2005.9044614130614</v>
      </c>
      <c r="D12" s="21">
        <f>'[1]18.Tot Ach'!D12</f>
        <v>1299.82</v>
      </c>
      <c r="E12" s="21">
        <f>'[1]18.Tot Ach'!E12</f>
        <v>64.799696346671496</v>
      </c>
      <c r="F12" s="21">
        <f>'[1]18.Tot Ach'!F12</f>
        <v>2191.4009227065903</v>
      </c>
      <c r="G12" s="21">
        <f>'[1]18.Tot Ach'!G12</f>
        <v>7951.54</v>
      </c>
      <c r="H12" s="21">
        <f>'[1]18.Tot Ach'!H12</f>
        <v>362.85190526337306</v>
      </c>
      <c r="I12" s="21">
        <f>'[1]18.Tot Ach'!I12</f>
        <v>4197.3053841196515</v>
      </c>
      <c r="J12" s="21">
        <f>'[1]18.Tot Ach'!J12</f>
        <v>9251.36</v>
      </c>
      <c r="K12" s="21">
        <f>'[1]18.Tot Ach'!K12</f>
        <v>220.41188699307361</v>
      </c>
    </row>
    <row r="13" spans="1:11" x14ac:dyDescent="0.25">
      <c r="A13" s="10">
        <v>9</v>
      </c>
      <c r="B13" s="11" t="s">
        <v>18</v>
      </c>
      <c r="C13" s="21">
        <f>'[1]18.Tot Ach'!C13</f>
        <v>269.60586531533329</v>
      </c>
      <c r="D13" s="21">
        <f>'[1]18.Tot Ach'!D13</f>
        <v>69.06</v>
      </c>
      <c r="E13" s="21">
        <f>'[1]18.Tot Ach'!E13</f>
        <v>25.615169729051274</v>
      </c>
      <c r="F13" s="21">
        <f>'[1]18.Tot Ach'!F13</f>
        <v>99.494938167814979</v>
      </c>
      <c r="G13" s="21">
        <f>'[1]18.Tot Ach'!G13</f>
        <v>58.91</v>
      </c>
      <c r="H13" s="21">
        <f>'[1]18.Tot Ach'!H13</f>
        <v>59.20904227372688</v>
      </c>
      <c r="I13" s="21">
        <f>'[1]18.Tot Ach'!I13</f>
        <v>369.1008034831483</v>
      </c>
      <c r="J13" s="21">
        <f>'[1]18.Tot Ach'!J13</f>
        <v>127.97</v>
      </c>
      <c r="K13" s="21">
        <f>'[1]18.Tot Ach'!K13</f>
        <v>34.670745441994846</v>
      </c>
    </row>
    <row r="14" spans="1:11" x14ac:dyDescent="0.25">
      <c r="A14" s="10">
        <v>10</v>
      </c>
      <c r="B14" s="11" t="s">
        <v>19</v>
      </c>
      <c r="C14" s="21">
        <f>'[1]18.Tot Ach'!C14</f>
        <v>641.62377184799402</v>
      </c>
      <c r="D14" s="21">
        <f>'[1]18.Tot Ach'!D14</f>
        <v>769.23</v>
      </c>
      <c r="E14" s="21">
        <f>'[1]18.Tot Ach'!E14</f>
        <v>119.8880144020345</v>
      </c>
      <c r="F14" s="21">
        <f>'[1]18.Tot Ach'!F14</f>
        <v>619.38321350362389</v>
      </c>
      <c r="G14" s="21">
        <f>'[1]18.Tot Ach'!G14</f>
        <v>1253.81</v>
      </c>
      <c r="H14" s="21">
        <f>'[1]18.Tot Ach'!H14</f>
        <v>202.42879895108172</v>
      </c>
      <c r="I14" s="21">
        <f>'[1]18.Tot Ach'!I14</f>
        <v>1261.0069853516179</v>
      </c>
      <c r="J14" s="21">
        <f>'[1]18.Tot Ach'!J14</f>
        <v>2023.04</v>
      </c>
      <c r="K14" s="21">
        <f>'[1]18.Tot Ach'!K14</f>
        <v>160.43051493770255</v>
      </c>
    </row>
    <row r="15" spans="1:11" s="14" customFormat="1" x14ac:dyDescent="0.25">
      <c r="A15" s="12">
        <v>11</v>
      </c>
      <c r="B15" s="13" t="s">
        <v>20</v>
      </c>
      <c r="C15" s="21">
        <f>'[1]18.Tot Ach'!C15</f>
        <v>47543.441841248452</v>
      </c>
      <c r="D15" s="21">
        <f>'[1]18.Tot Ach'!D15</f>
        <v>53900.38</v>
      </c>
      <c r="E15" s="24">
        <f>'[1]18.Tot Ach'!E15</f>
        <v>113.37079923657588</v>
      </c>
      <c r="F15" s="24">
        <f>'[1]18.Tot Ach'!F15</f>
        <v>16148.005491440208</v>
      </c>
      <c r="G15" s="21">
        <f>'[1]18.Tot Ach'!G15</f>
        <v>37032.490000000005</v>
      </c>
      <c r="H15" s="24">
        <f>'[1]18.Tot Ach'!H15</f>
        <v>229.33166588053442</v>
      </c>
      <c r="I15" s="21">
        <f>'[1]18.Tot Ach'!I15</f>
        <v>63691.447332688658</v>
      </c>
      <c r="J15" s="21">
        <f>'[1]18.Tot Ach'!J15</f>
        <v>90932.87</v>
      </c>
      <c r="K15" s="24">
        <f>'[1]18.Tot Ach'!K15</f>
        <v>142.77092735075922</v>
      </c>
    </row>
    <row r="16" spans="1:11" x14ac:dyDescent="0.25">
      <c r="A16" s="10">
        <v>12</v>
      </c>
      <c r="B16" s="15" t="s">
        <v>21</v>
      </c>
      <c r="C16" s="21">
        <f>'[1]18.Tot Ach'!C16</f>
        <v>48482.630117580244</v>
      </c>
      <c r="D16" s="21">
        <f>'[1]18.Tot Ach'!D16</f>
        <v>52862.380000000005</v>
      </c>
      <c r="E16" s="21">
        <f>'[1]18.Tot Ach'!E16</f>
        <v>109.03364745641476</v>
      </c>
      <c r="F16" s="21">
        <f>'[1]18.Tot Ach'!F16</f>
        <v>26938.877915779372</v>
      </c>
      <c r="G16" s="21">
        <f>'[1]18.Tot Ach'!G16</f>
        <v>33201.78</v>
      </c>
      <c r="H16" s="21">
        <f>'[1]18.Tot Ach'!H16</f>
        <v>123.24856329874136</v>
      </c>
      <c r="I16" s="21">
        <f>'[1]18.Tot Ach'!I16</f>
        <v>75421.508033359612</v>
      </c>
      <c r="J16" s="21">
        <f>'[1]18.Tot Ach'!J16</f>
        <v>86064.16</v>
      </c>
      <c r="K16" s="21">
        <f>'[1]18.Tot Ach'!K16</f>
        <v>114.11089786474841</v>
      </c>
    </row>
    <row r="17" spans="1:11" ht="13.5" customHeight="1" x14ac:dyDescent="0.25">
      <c r="A17" s="37" t="s">
        <v>22</v>
      </c>
      <c r="B17" s="37"/>
      <c r="C17" s="25">
        <f>'[1]18.Tot Ach'!C17</f>
        <v>156951.45170552062</v>
      </c>
      <c r="D17" s="25">
        <f>'[1]18.Tot Ach'!D17</f>
        <v>194582.78</v>
      </c>
      <c r="E17" s="25">
        <f>'[1]18.Tot Ach'!E17</f>
        <v>123.97641301533481</v>
      </c>
      <c r="F17" s="25">
        <f>'[1]18.Tot Ach'!F17</f>
        <v>59478.142658648823</v>
      </c>
      <c r="G17" s="25">
        <f>'[1]18.Tot Ach'!G17</f>
        <v>138621.75</v>
      </c>
      <c r="H17" s="25">
        <f>'[1]18.Tot Ach'!H17</f>
        <v>233.06334697699705</v>
      </c>
      <c r="I17" s="25">
        <f>'[1]18.Tot Ach'!I17</f>
        <v>216429.59436416946</v>
      </c>
      <c r="J17" s="25">
        <f>'[1]18.Tot Ach'!J17</f>
        <v>333204.53000000003</v>
      </c>
      <c r="K17" s="25">
        <f>'[1]18.Tot Ach'!K17</f>
        <v>153.95516078976814</v>
      </c>
    </row>
    <row r="18" spans="1:11" x14ac:dyDescent="0.25">
      <c r="A18" s="16">
        <v>13</v>
      </c>
      <c r="B18" s="15" t="s">
        <v>23</v>
      </c>
      <c r="C18" s="21">
        <f>'[1]18.Tot Ach'!C18</f>
        <v>2451.0828980433203</v>
      </c>
      <c r="D18" s="21">
        <f>'[1]18.Tot Ach'!D18</f>
        <v>3021.36</v>
      </c>
      <c r="E18" s="21">
        <f>'[1]18.Tot Ach'!E18</f>
        <v>123.26633270592062</v>
      </c>
      <c r="F18" s="21">
        <f>'[1]18.Tot Ach'!F18</f>
        <v>1369.2039250664279</v>
      </c>
      <c r="G18" s="21">
        <f>'[1]18.Tot Ach'!G18</f>
        <v>3809.75</v>
      </c>
      <c r="H18" s="21">
        <f>'[1]18.Tot Ach'!H18</f>
        <v>278.24562362506862</v>
      </c>
      <c r="I18" s="21">
        <f>'[1]18.Tot Ach'!I18</f>
        <v>3820.2868231097482</v>
      </c>
      <c r="J18" s="21">
        <f>'[1]18.Tot Ach'!J18</f>
        <v>6831.1100000000006</v>
      </c>
      <c r="K18" s="21">
        <f>'[1]18.Tot Ach'!K18</f>
        <v>178.81144312717899</v>
      </c>
    </row>
    <row r="19" spans="1:11" x14ac:dyDescent="0.25">
      <c r="A19" s="17">
        <v>14</v>
      </c>
      <c r="B19" s="18" t="s">
        <v>24</v>
      </c>
      <c r="C19" s="21">
        <f>'[1]18.Tot Ach'!C19</f>
        <v>34.80148935491809</v>
      </c>
      <c r="D19" s="21">
        <f>'[1]18.Tot Ach'!D19</f>
        <v>930.93</v>
      </c>
      <c r="E19" s="21">
        <f>'[1]18.Tot Ach'!E19</f>
        <v>2674.971724646728</v>
      </c>
      <c r="F19" s="21">
        <f>'[1]18.Tot Ach'!F19</f>
        <v>0</v>
      </c>
      <c r="G19" s="21">
        <f>'[1]18.Tot Ach'!G19</f>
        <v>394.84000000000003</v>
      </c>
      <c r="H19" s="21" t="str">
        <f>'[1]18.Tot Ach'!H19</f>
        <v>-</v>
      </c>
      <c r="I19" s="21">
        <f>'[1]18.Tot Ach'!I19</f>
        <v>34.80148935491809</v>
      </c>
      <c r="J19" s="21">
        <f>'[1]18.Tot Ach'!J19</f>
        <v>1325.77</v>
      </c>
      <c r="K19" s="21">
        <f>'[1]18.Tot Ach'!K19</f>
        <v>3809.5208698665774</v>
      </c>
    </row>
    <row r="20" spans="1:11" x14ac:dyDescent="0.25">
      <c r="A20" s="16">
        <v>15</v>
      </c>
      <c r="B20" s="15" t="s">
        <v>25</v>
      </c>
      <c r="C20" s="21">
        <f>'[1]18.Tot Ach'!C20</f>
        <v>134.61334008688789</v>
      </c>
      <c r="D20" s="21">
        <f>'[1]18.Tot Ach'!D20</f>
        <v>913.83</v>
      </c>
      <c r="E20" s="21">
        <f>'[1]18.Tot Ach'!E20</f>
        <v>678.8554532635153</v>
      </c>
      <c r="F20" s="21">
        <f>'[1]18.Tot Ach'!F20</f>
        <v>203.06409293405687</v>
      </c>
      <c r="G20" s="21">
        <f>'[1]18.Tot Ach'!G20</f>
        <v>121.83</v>
      </c>
      <c r="H20" s="21">
        <f>'[1]18.Tot Ach'!H20</f>
        <v>59.995835915492513</v>
      </c>
      <c r="I20" s="21">
        <f>'[1]18.Tot Ach'!I20</f>
        <v>337.67743302094476</v>
      </c>
      <c r="J20" s="21">
        <f>'[1]18.Tot Ach'!J20</f>
        <v>1035.6600000000001</v>
      </c>
      <c r="K20" s="21">
        <f>'[1]18.Tot Ach'!K20</f>
        <v>306.70098109155026</v>
      </c>
    </row>
    <row r="21" spans="1:11" x14ac:dyDescent="0.25">
      <c r="A21" s="17">
        <v>16</v>
      </c>
      <c r="B21" s="15" t="s">
        <v>26</v>
      </c>
      <c r="C21" s="21">
        <f>'[1]18.Tot Ach'!C21</f>
        <v>668.43035613320603</v>
      </c>
      <c r="D21" s="21">
        <f>'[1]18.Tot Ach'!D21</f>
        <v>608.17000000000007</v>
      </c>
      <c r="E21" s="21">
        <f>'[1]18.Tot Ach'!E21</f>
        <v>90.984796608908468</v>
      </c>
      <c r="F21" s="21">
        <f>'[1]18.Tot Ach'!F21</f>
        <v>380.16932397941434</v>
      </c>
      <c r="G21" s="21">
        <f>'[1]18.Tot Ach'!G21</f>
        <v>560.04</v>
      </c>
      <c r="H21" s="21">
        <f>'[1]18.Tot Ach'!H21</f>
        <v>147.31330611786169</v>
      </c>
      <c r="I21" s="21">
        <f>'[1]18.Tot Ach'!I21</f>
        <v>1048.5996801126203</v>
      </c>
      <c r="J21" s="21">
        <f>'[1]18.Tot Ach'!J21</f>
        <v>1168.21</v>
      </c>
      <c r="K21" s="21">
        <f>'[1]18.Tot Ach'!K21</f>
        <v>111.40667140719837</v>
      </c>
    </row>
    <row r="22" spans="1:11" x14ac:dyDescent="0.25">
      <c r="A22" s="16">
        <v>17</v>
      </c>
      <c r="B22" s="15" t="s">
        <v>27</v>
      </c>
      <c r="C22" s="21">
        <f>'[1]18.Tot Ach'!C22</f>
        <v>502.68952748424471</v>
      </c>
      <c r="D22" s="21">
        <f>'[1]18.Tot Ach'!D22</f>
        <v>292.33</v>
      </c>
      <c r="E22" s="21">
        <f>'[1]18.Tot Ach'!E22</f>
        <v>58.153190790146745</v>
      </c>
      <c r="F22" s="21">
        <f>'[1]18.Tot Ach'!F22</f>
        <v>191.58233636616694</v>
      </c>
      <c r="G22" s="21">
        <f>'[1]18.Tot Ach'!G22</f>
        <v>115.22</v>
      </c>
      <c r="H22" s="21">
        <f>'[1]18.Tot Ach'!H22</f>
        <v>60.141243804325804</v>
      </c>
      <c r="I22" s="21">
        <f>'[1]18.Tot Ach'!I22</f>
        <v>694.27186385041159</v>
      </c>
      <c r="J22" s="21">
        <f>'[1]18.Tot Ach'!J22</f>
        <v>407.54999999999995</v>
      </c>
      <c r="K22" s="21">
        <f>'[1]18.Tot Ach'!K22</f>
        <v>58.701788336882835</v>
      </c>
    </row>
    <row r="23" spans="1:11" x14ac:dyDescent="0.25">
      <c r="A23" s="17">
        <v>18</v>
      </c>
      <c r="B23" s="15" t="s">
        <v>28</v>
      </c>
      <c r="C23" s="21">
        <f>'[1]18.Tot Ach'!C23</f>
        <v>126.50975053272218</v>
      </c>
      <c r="D23" s="21">
        <f>'[1]18.Tot Ach'!D23</f>
        <v>219.9</v>
      </c>
      <c r="E23" s="21">
        <f>'[1]18.Tot Ach'!E23</f>
        <v>173.82059412339299</v>
      </c>
      <c r="F23" s="21">
        <f>'[1]18.Tot Ach'!F23</f>
        <v>51.710000462109001</v>
      </c>
      <c r="G23" s="21">
        <f>'[1]18.Tot Ach'!G23</f>
        <v>190.92000000000002</v>
      </c>
      <c r="H23" s="21">
        <f>'[1]18.Tot Ach'!H23</f>
        <v>369.2129148981511</v>
      </c>
      <c r="I23" s="21">
        <f>'[1]18.Tot Ach'!I23</f>
        <v>178.21975099483117</v>
      </c>
      <c r="J23" s="21">
        <f>'[1]18.Tot Ach'!J23</f>
        <v>410.82000000000005</v>
      </c>
      <c r="K23" s="21">
        <f>'[1]18.Tot Ach'!K23</f>
        <v>230.513171355466</v>
      </c>
    </row>
    <row r="24" spans="1:11" x14ac:dyDescent="0.25">
      <c r="A24" s="16">
        <v>19</v>
      </c>
      <c r="B24" s="15" t="s">
        <v>29</v>
      </c>
      <c r="C24" s="21">
        <f>'[1]18.Tot Ach'!C24</f>
        <v>187.92702155338122</v>
      </c>
      <c r="D24" s="21">
        <f>'[1]18.Tot Ach'!D24</f>
        <v>293.94</v>
      </c>
      <c r="E24" s="21">
        <f>'[1]18.Tot Ach'!E24</f>
        <v>156.41178025934153</v>
      </c>
      <c r="F24" s="21">
        <f>'[1]18.Tot Ach'!F24</f>
        <v>199.48144126505514</v>
      </c>
      <c r="G24" s="21">
        <f>'[1]18.Tot Ach'!G24</f>
        <v>340.96</v>
      </c>
      <c r="H24" s="21">
        <f>'[1]18.Tot Ach'!H24</f>
        <v>170.92316851017702</v>
      </c>
      <c r="I24" s="21">
        <f>'[1]18.Tot Ach'!I24</f>
        <v>387.40846281843636</v>
      </c>
      <c r="J24" s="21">
        <f>'[1]18.Tot Ach'!J24</f>
        <v>634.9</v>
      </c>
      <c r="K24" s="21">
        <f>'[1]18.Tot Ach'!K24</f>
        <v>163.8838747561262</v>
      </c>
    </row>
    <row r="25" spans="1:11" x14ac:dyDescent="0.25">
      <c r="A25" s="17">
        <v>20</v>
      </c>
      <c r="B25" s="15" t="s">
        <v>30</v>
      </c>
      <c r="C25" s="21">
        <f>'[1]18.Tot Ach'!C25</f>
        <v>484.92411443093562</v>
      </c>
      <c r="D25" s="21">
        <f>'[1]18.Tot Ach'!D25</f>
        <v>1059.25</v>
      </c>
      <c r="E25" s="21">
        <f>'[1]18.Tot Ach'!E25</f>
        <v>218.4362395017296</v>
      </c>
      <c r="F25" s="21">
        <f>'[1]18.Tot Ach'!F25</f>
        <v>528.93154087962705</v>
      </c>
      <c r="G25" s="21">
        <f>'[1]18.Tot Ach'!G25</f>
        <v>602.56999999999994</v>
      </c>
      <c r="H25" s="21">
        <f>'[1]18.Tot Ach'!H25</f>
        <v>113.92211532666593</v>
      </c>
      <c r="I25" s="21">
        <f>'[1]18.Tot Ach'!I25</f>
        <v>1013.8556553105627</v>
      </c>
      <c r="J25" s="21">
        <f>'[1]18.Tot Ach'!J25</f>
        <v>1661.82</v>
      </c>
      <c r="K25" s="21">
        <f>'[1]18.Tot Ach'!K25</f>
        <v>163.91090697136309</v>
      </c>
    </row>
    <row r="26" spans="1:11" x14ac:dyDescent="0.25">
      <c r="A26" s="16">
        <v>21</v>
      </c>
      <c r="B26" s="15" t="s">
        <v>31</v>
      </c>
      <c r="C26" s="21">
        <f>'[1]18.Tot Ach'!C26</f>
        <v>5862.6352379071741</v>
      </c>
      <c r="D26" s="21">
        <f>'[1]18.Tot Ach'!D26</f>
        <v>14147.18</v>
      </c>
      <c r="E26" s="21">
        <f>'[1]18.Tot Ach'!E26</f>
        <v>241.31093656528114</v>
      </c>
      <c r="F26" s="21">
        <f>'[1]18.Tot Ach'!F26</f>
        <v>5207.6363243784954</v>
      </c>
      <c r="G26" s="21">
        <f>'[1]18.Tot Ach'!G26</f>
        <v>19033.98</v>
      </c>
      <c r="H26" s="21">
        <f>'[1]18.Tot Ach'!H26</f>
        <v>365.5013294783331</v>
      </c>
      <c r="I26" s="21">
        <f>'[1]18.Tot Ach'!I26</f>
        <v>11070.27156228567</v>
      </c>
      <c r="J26" s="21">
        <f>'[1]18.Tot Ach'!J26</f>
        <v>33181.160000000003</v>
      </c>
      <c r="K26" s="21">
        <f>'[1]18.Tot Ach'!K26</f>
        <v>299.73212322127637</v>
      </c>
    </row>
    <row r="27" spans="1:11" x14ac:dyDescent="0.25">
      <c r="A27" s="17">
        <v>22</v>
      </c>
      <c r="B27" s="15" t="s">
        <v>32</v>
      </c>
      <c r="C27" s="21">
        <f>'[1]18.Tot Ach'!C27</f>
        <v>6057.4167886300029</v>
      </c>
      <c r="D27" s="21">
        <f>'[1]18.Tot Ach'!D27</f>
        <v>7775.83</v>
      </c>
      <c r="E27" s="21">
        <f>'[1]18.Tot Ach'!E27</f>
        <v>128.36874646954328</v>
      </c>
      <c r="F27" s="21">
        <f>'[1]18.Tot Ach'!F27</f>
        <v>5356.1321293918418</v>
      </c>
      <c r="G27" s="21">
        <f>'[1]18.Tot Ach'!G27</f>
        <v>16084.669999999998</v>
      </c>
      <c r="H27" s="21">
        <f>'[1]18.Tot Ach'!H27</f>
        <v>300.30383141101339</v>
      </c>
      <c r="I27" s="21">
        <f>'[1]18.Tot Ach'!I27</f>
        <v>11413.548918021845</v>
      </c>
      <c r="J27" s="21">
        <f>'[1]18.Tot Ach'!J27</f>
        <v>23860.5</v>
      </c>
      <c r="K27" s="21">
        <f>'[1]18.Tot Ach'!K27</f>
        <v>209.05417036698009</v>
      </c>
    </row>
    <row r="28" spans="1:11" x14ac:dyDescent="0.25">
      <c r="A28" s="16">
        <v>23</v>
      </c>
      <c r="B28" s="11" t="s">
        <v>33</v>
      </c>
      <c r="C28" s="21">
        <f>'[1]18.Tot Ach'!C28</f>
        <v>1870.1441941394535</v>
      </c>
      <c r="D28" s="21">
        <f>'[1]18.Tot Ach'!D28</f>
        <v>2289.4499999999998</v>
      </c>
      <c r="E28" s="21">
        <f>'[1]18.Tot Ach'!E28</f>
        <v>122.42104149907487</v>
      </c>
      <c r="F28" s="21">
        <f>'[1]18.Tot Ach'!F28</f>
        <v>1263.6607951309866</v>
      </c>
      <c r="G28" s="21">
        <f>'[1]18.Tot Ach'!G28</f>
        <v>5980.38</v>
      </c>
      <c r="H28" s="21">
        <f>'[1]18.Tot Ach'!H28</f>
        <v>473.25833190702849</v>
      </c>
      <c r="I28" s="21">
        <f>'[1]18.Tot Ach'!I28</f>
        <v>3133.8049892704403</v>
      </c>
      <c r="J28" s="21">
        <f>'[1]18.Tot Ach'!J28</f>
        <v>8269.83</v>
      </c>
      <c r="K28" s="21">
        <f>'[1]18.Tot Ach'!K28</f>
        <v>263.89102156370114</v>
      </c>
    </row>
    <row r="29" spans="1:11" x14ac:dyDescent="0.25">
      <c r="A29" s="17">
        <v>24</v>
      </c>
      <c r="B29" s="15" t="s">
        <v>34</v>
      </c>
      <c r="C29" s="21">
        <f>'[1]18.Tot Ach'!C29</f>
        <v>51.126596990406227</v>
      </c>
      <c r="D29" s="21">
        <f>'[1]18.Tot Ach'!D29</f>
        <v>967.17000000000007</v>
      </c>
      <c r="E29" s="21">
        <f>'[1]18.Tot Ach'!E29</f>
        <v>1891.7159696380477</v>
      </c>
      <c r="F29" s="21">
        <f>'[1]18.Tot Ach'!F29</f>
        <v>149.8286051771766</v>
      </c>
      <c r="G29" s="21">
        <f>'[1]18.Tot Ach'!G29</f>
        <v>2221.67</v>
      </c>
      <c r="H29" s="21">
        <f>'[1]18.Tot Ach'!H29</f>
        <v>1482.807637014849</v>
      </c>
      <c r="I29" s="21">
        <f>'[1]18.Tot Ach'!I29</f>
        <v>200.95520216758283</v>
      </c>
      <c r="J29" s="21">
        <f>'[1]18.Tot Ach'!J29</f>
        <v>3188.84</v>
      </c>
      <c r="K29" s="21">
        <f>'[1]18.Tot Ach'!K29</f>
        <v>1586.8412290918084</v>
      </c>
    </row>
    <row r="30" spans="1:11" x14ac:dyDescent="0.25">
      <c r="A30" s="16">
        <v>25</v>
      </c>
      <c r="B30" s="15" t="s">
        <v>35</v>
      </c>
      <c r="C30" s="21">
        <f>'[1]18.Tot Ach'!C30</f>
        <v>1597.4938423911142</v>
      </c>
      <c r="D30" s="21">
        <f>'[1]18.Tot Ach'!D30</f>
        <v>2220.0499999999997</v>
      </c>
      <c r="E30" s="21">
        <f>'[1]18.Tot Ach'!E30</f>
        <v>138.97080170757022</v>
      </c>
      <c r="F30" s="21">
        <f>'[1]18.Tot Ach'!F30</f>
        <v>1134.9207206722003</v>
      </c>
      <c r="G30" s="21">
        <f>'[1]18.Tot Ach'!G30</f>
        <v>2685.65</v>
      </c>
      <c r="H30" s="21">
        <f>'[1]18.Tot Ach'!H30</f>
        <v>236.63767442798303</v>
      </c>
      <c r="I30" s="21">
        <f>'[1]18.Tot Ach'!I30</f>
        <v>2732.4145630633147</v>
      </c>
      <c r="J30" s="21">
        <f>'[1]18.Tot Ach'!J30</f>
        <v>4905.7</v>
      </c>
      <c r="K30" s="21">
        <f>'[1]18.Tot Ach'!K30</f>
        <v>179.53717808106728</v>
      </c>
    </row>
    <row r="31" spans="1:11" x14ac:dyDescent="0.25">
      <c r="A31" s="17">
        <v>26</v>
      </c>
      <c r="B31" s="15" t="s">
        <v>36</v>
      </c>
      <c r="C31" s="21">
        <f>'[1]18.Tot Ach'!C31</f>
        <v>1284.6996851601853</v>
      </c>
      <c r="D31" s="21">
        <f>'[1]18.Tot Ach'!D31</f>
        <v>525.08000000000004</v>
      </c>
      <c r="E31" s="21">
        <f>'[1]18.Tot Ach'!E31</f>
        <v>40.871808879950756</v>
      </c>
      <c r="F31" s="21">
        <f>'[1]18.Tot Ach'!F31</f>
        <v>485.81738053428074</v>
      </c>
      <c r="G31" s="21">
        <f>'[1]18.Tot Ach'!G31</f>
        <v>434.18</v>
      </c>
      <c r="H31" s="21">
        <f>'[1]18.Tot Ach'!H31</f>
        <v>89.371030637583985</v>
      </c>
      <c r="I31" s="21">
        <f>'[1]18.Tot Ach'!I31</f>
        <v>1770.5170656944661</v>
      </c>
      <c r="J31" s="21">
        <f>'[1]18.Tot Ach'!J31</f>
        <v>959.26</v>
      </c>
      <c r="K31" s="21">
        <f>'[1]18.Tot Ach'!K31</f>
        <v>54.179652858852322</v>
      </c>
    </row>
    <row r="32" spans="1:11" x14ac:dyDescent="0.25">
      <c r="A32" s="16">
        <v>27</v>
      </c>
      <c r="B32" s="15" t="s">
        <v>37</v>
      </c>
      <c r="C32" s="21">
        <f>'[1]18.Tot Ach'!C32</f>
        <v>2471.2945114751337</v>
      </c>
      <c r="D32" s="21">
        <f>'[1]18.Tot Ach'!D32</f>
        <v>2834.5400000000004</v>
      </c>
      <c r="E32" s="21">
        <f>'[1]18.Tot Ach'!E32</f>
        <v>114.69859164248467</v>
      </c>
      <c r="F32" s="21">
        <f>'[1]18.Tot Ach'!F32</f>
        <v>873.52296767266273</v>
      </c>
      <c r="G32" s="21">
        <f>'[1]18.Tot Ach'!G32</f>
        <v>2020.7700000000002</v>
      </c>
      <c r="H32" s="21">
        <f>'[1]18.Tot Ach'!H32</f>
        <v>231.33564597436526</v>
      </c>
      <c r="I32" s="21">
        <f>'[1]18.Tot Ach'!I32</f>
        <v>3344.8174791477963</v>
      </c>
      <c r="J32" s="21">
        <f>'[1]18.Tot Ach'!J32</f>
        <v>4855.3100000000004</v>
      </c>
      <c r="K32" s="21">
        <f>'[1]18.Tot Ach'!K32</f>
        <v>145.1591912045692</v>
      </c>
    </row>
    <row r="33" spans="1:11" x14ac:dyDescent="0.25">
      <c r="A33" s="17">
        <v>28</v>
      </c>
      <c r="B33" s="15" t="s">
        <v>38</v>
      </c>
      <c r="C33" s="21">
        <f>'[1]18.Tot Ach'!C33</f>
        <v>1617.1881761106038</v>
      </c>
      <c r="D33" s="21">
        <f>'[1]18.Tot Ach'!D33</f>
        <v>3584.9700000000003</v>
      </c>
      <c r="E33" s="21">
        <f>'[1]18.Tot Ach'!E33</f>
        <v>221.6792116686126</v>
      </c>
      <c r="F33" s="21">
        <f>'[1]18.Tot Ach'!F33</f>
        <v>1614.0647298656042</v>
      </c>
      <c r="G33" s="21">
        <f>'[1]18.Tot Ach'!G33</f>
        <v>1045.53</v>
      </c>
      <c r="H33" s="21">
        <f>'[1]18.Tot Ach'!H33</f>
        <v>64.776212543040728</v>
      </c>
      <c r="I33" s="21">
        <f>'[1]18.Tot Ach'!I33</f>
        <v>3231.2529059762082</v>
      </c>
      <c r="J33" s="21">
        <f>'[1]18.Tot Ach'!J33</f>
        <v>4630.5</v>
      </c>
      <c r="K33" s="21">
        <f>'[1]18.Tot Ach'!K33</f>
        <v>143.30354617046166</v>
      </c>
    </row>
    <row r="34" spans="1:11" x14ac:dyDescent="0.25">
      <c r="A34" s="16">
        <v>29</v>
      </c>
      <c r="B34" s="15" t="s">
        <v>39</v>
      </c>
      <c r="C34" s="21">
        <f>'[1]18.Tot Ach'!C34</f>
        <v>8.3811931930416677</v>
      </c>
      <c r="D34" s="21">
        <f>'[1]18.Tot Ach'!D34</f>
        <v>3.85</v>
      </c>
      <c r="E34" s="21">
        <f>'[1]18.Tot Ach'!E34</f>
        <v>45.936180103763647</v>
      </c>
      <c r="F34" s="21">
        <f>'[1]18.Tot Ach'!F34</f>
        <v>2.1007304342514304</v>
      </c>
      <c r="G34" s="21">
        <f>'[1]18.Tot Ach'!G34</f>
        <v>5.28</v>
      </c>
      <c r="H34" s="21">
        <f>'[1]18.Tot Ach'!H34</f>
        <v>251.34114848397786</v>
      </c>
      <c r="I34" s="21">
        <f>'[1]18.Tot Ach'!I34</f>
        <v>10.481923627293098</v>
      </c>
      <c r="J34" s="21">
        <f>'[1]18.Tot Ach'!J34</f>
        <v>9.1300000000000008</v>
      </c>
      <c r="K34" s="21">
        <f>'[1]18.Tot Ach'!K34</f>
        <v>87.102332783908821</v>
      </c>
    </row>
    <row r="35" spans="1:11" x14ac:dyDescent="0.25">
      <c r="A35" s="16">
        <v>31</v>
      </c>
      <c r="B35" s="15" t="s">
        <v>40</v>
      </c>
      <c r="C35" s="21">
        <f>'[1]18.Tot Ach'!C35</f>
        <v>205.72735671160785</v>
      </c>
      <c r="D35" s="21">
        <f>'[1]18.Tot Ach'!D35</f>
        <v>127.13999999999999</v>
      </c>
      <c r="E35" s="21">
        <f>'[1]18.Tot Ach'!E35</f>
        <v>61.800239905977612</v>
      </c>
      <c r="F35" s="21">
        <f>'[1]18.Tot Ach'!F35</f>
        <v>292.46319061231821</v>
      </c>
      <c r="G35" s="21">
        <f>'[1]18.Tot Ach'!G35</f>
        <v>56.36</v>
      </c>
      <c r="H35" s="21">
        <f>'[1]18.Tot Ach'!H35</f>
        <v>19.270801184245229</v>
      </c>
      <c r="I35" s="21">
        <f>'[1]18.Tot Ach'!I35</f>
        <v>498.19054732392607</v>
      </c>
      <c r="J35" s="21">
        <f>'[1]18.Tot Ach'!J35</f>
        <v>183.5</v>
      </c>
      <c r="K35" s="21">
        <f>'[1]18.Tot Ach'!K35</f>
        <v>36.833296212801756</v>
      </c>
    </row>
    <row r="36" spans="1:11" x14ac:dyDescent="0.25">
      <c r="A36" s="17">
        <v>32</v>
      </c>
      <c r="B36" s="15" t="s">
        <v>41</v>
      </c>
      <c r="C36" s="21">
        <f>'[1]18.Tot Ach'!C36</f>
        <v>308.15867987592986</v>
      </c>
      <c r="D36" s="21">
        <f>'[1]18.Tot Ach'!D36</f>
        <v>647.11</v>
      </c>
      <c r="E36" s="21">
        <f>'[1]18.Tot Ach'!E36</f>
        <v>209.99246240947619</v>
      </c>
      <c r="F36" s="21">
        <f>'[1]18.Tot Ach'!F36</f>
        <v>217.13295304649378</v>
      </c>
      <c r="G36" s="21">
        <f>'[1]18.Tot Ach'!G36</f>
        <v>108.95999999999998</v>
      </c>
      <c r="H36" s="21">
        <f>'[1]18.Tot Ach'!H36</f>
        <v>50.1812361832839</v>
      </c>
      <c r="I36" s="21">
        <f>'[1]18.Tot Ach'!I36</f>
        <v>525.29163292242367</v>
      </c>
      <c r="J36" s="21">
        <f>'[1]18.Tot Ach'!J36</f>
        <v>756.06999999999994</v>
      </c>
      <c r="K36" s="21">
        <f>'[1]18.Tot Ach'!K36</f>
        <v>143.93337959595067</v>
      </c>
    </row>
    <row r="37" spans="1:11" x14ac:dyDescent="0.25">
      <c r="A37" s="16">
        <v>33</v>
      </c>
      <c r="B37" s="15" t="s">
        <v>42</v>
      </c>
      <c r="C37" s="21">
        <f>'[1]18.Tot Ach'!C37</f>
        <v>689.27100612412823</v>
      </c>
      <c r="D37" s="21">
        <f>'[1]18.Tot Ach'!D37</f>
        <v>1410.73</v>
      </c>
      <c r="E37" s="21">
        <f>'[1]18.Tot Ach'!E37</f>
        <v>204.66985952778447</v>
      </c>
      <c r="F37" s="21">
        <f>'[1]18.Tot Ach'!F37</f>
        <v>406.92927992325264</v>
      </c>
      <c r="G37" s="21">
        <f>'[1]18.Tot Ach'!G37</f>
        <v>514.17000000000007</v>
      </c>
      <c r="H37" s="21">
        <f>'[1]18.Tot Ach'!H37</f>
        <v>126.35365046648232</v>
      </c>
      <c r="I37" s="21">
        <f>'[1]18.Tot Ach'!I37</f>
        <v>1096.2002860473808</v>
      </c>
      <c r="J37" s="21">
        <f>'[1]18.Tot Ach'!J37</f>
        <v>1924.9</v>
      </c>
      <c r="K37" s="21">
        <f>'[1]18.Tot Ach'!K37</f>
        <v>175.59747287976904</v>
      </c>
    </row>
    <row r="38" spans="1:11" x14ac:dyDescent="0.25">
      <c r="A38" s="17">
        <v>34</v>
      </c>
      <c r="B38" s="15" t="s">
        <v>43</v>
      </c>
      <c r="C38" s="21">
        <f>'[1]18.Tot Ach'!C38</f>
        <v>160.66398407479329</v>
      </c>
      <c r="D38" s="21">
        <f>'[1]18.Tot Ach'!D38</f>
        <v>1092.1799999999998</v>
      </c>
      <c r="E38" s="21">
        <f>'[1]18.Tot Ach'!E38</f>
        <v>679.79143321353308</v>
      </c>
      <c r="F38" s="21">
        <f>'[1]18.Tot Ach'!F38</f>
        <v>166.45051595589811</v>
      </c>
      <c r="G38" s="21">
        <f>'[1]18.Tot Ach'!G38</f>
        <v>1699.2</v>
      </c>
      <c r="H38" s="21">
        <f>'[1]18.Tot Ach'!H38</f>
        <v>1020.8439368552102</v>
      </c>
      <c r="I38" s="21">
        <f>'[1]18.Tot Ach'!I38</f>
        <v>327.11450003069137</v>
      </c>
      <c r="J38" s="21">
        <f>'[1]18.Tot Ach'!J38</f>
        <v>2791.38</v>
      </c>
      <c r="K38" s="21">
        <f>'[1]18.Tot Ach'!K38</f>
        <v>853.33422998310994</v>
      </c>
    </row>
    <row r="39" spans="1:11" ht="13.5" customHeight="1" x14ac:dyDescent="0.25">
      <c r="A39" s="37" t="s">
        <v>44</v>
      </c>
      <c r="B39" s="37"/>
      <c r="C39" s="25">
        <f>'[1]18.Tot Ach'!C39</f>
        <v>26775.179750403189</v>
      </c>
      <c r="D39" s="25">
        <f>'[1]18.Tot Ach'!D39</f>
        <v>44964.990000000013</v>
      </c>
      <c r="E39" s="25">
        <f>'[1]18.Tot Ach'!E39</f>
        <v>167.93534317663324</v>
      </c>
      <c r="F39" s="25">
        <f>'[1]18.Tot Ach'!F39</f>
        <v>20388.121875911904</v>
      </c>
      <c r="G39" s="25">
        <f>'[1]18.Tot Ach'!G39</f>
        <v>58026.929999999986</v>
      </c>
      <c r="H39" s="25">
        <f>'[1]18.Tot Ach'!H39</f>
        <v>284.61145343925705</v>
      </c>
      <c r="I39" s="25">
        <f>'[1]18.Tot Ach'!I39</f>
        <v>46869.982734151519</v>
      </c>
      <c r="J39" s="25">
        <f>'[1]18.Tot Ach'!J39</f>
        <v>102991.92</v>
      </c>
      <c r="K39" s="25">
        <f>'[1]18.Tot Ach'!K39</f>
        <v>219.73961583082809</v>
      </c>
    </row>
    <row r="40" spans="1:11" ht="13.5" customHeight="1" x14ac:dyDescent="0.25">
      <c r="A40" s="37" t="s">
        <v>45</v>
      </c>
      <c r="B40" s="37"/>
      <c r="C40" s="25">
        <f>'[1]18.Tot Ach'!C40</f>
        <v>183726.63145592381</v>
      </c>
      <c r="D40" s="25">
        <f>'[1]18.Tot Ach'!D40</f>
        <v>239547.77000000002</v>
      </c>
      <c r="E40" s="25">
        <f>'[1]18.Tot Ach'!E40</f>
        <v>130.38271485289152</v>
      </c>
      <c r="F40" s="25">
        <f>'[1]18.Tot Ach'!F40</f>
        <v>79866.264534560731</v>
      </c>
      <c r="G40" s="25">
        <f>'[1]18.Tot Ach'!G40</f>
        <v>196648.68</v>
      </c>
      <c r="H40" s="25">
        <f>'[1]18.Tot Ach'!H40</f>
        <v>246.22245843851093</v>
      </c>
      <c r="I40" s="25">
        <f>'[1]18.Tot Ach'!I40</f>
        <v>263299.57709832099</v>
      </c>
      <c r="J40" s="25">
        <f>'[1]18.Tot Ach'!J40</f>
        <v>436196.45</v>
      </c>
      <c r="K40" s="25">
        <f>'[1]18.Tot Ach'!K40</f>
        <v>165.66545788150509</v>
      </c>
    </row>
    <row r="41" spans="1:11" x14ac:dyDescent="0.25">
      <c r="A41" s="16">
        <v>35</v>
      </c>
      <c r="B41" s="15" t="s">
        <v>46</v>
      </c>
      <c r="C41" s="21">
        <f>'[1]18.Tot Ach'!C41</f>
        <v>17854.17890983231</v>
      </c>
      <c r="D41" s="21">
        <f>'[1]18.Tot Ach'!D41</f>
        <v>21578.86</v>
      </c>
      <c r="E41" s="21">
        <f>'[1]18.Tot Ach'!E41</f>
        <v>120.86167674793774</v>
      </c>
      <c r="F41" s="21">
        <f>'[1]18.Tot Ach'!F41</f>
        <v>832.37428186571037</v>
      </c>
      <c r="G41" s="21">
        <f>'[1]18.Tot Ach'!G41</f>
        <v>12423.480000000001</v>
      </c>
      <c r="H41" s="21">
        <f>'[1]18.Tot Ach'!H41</f>
        <v>1492.5353018060114</v>
      </c>
      <c r="I41" s="21">
        <f>'[1]18.Tot Ach'!I41</f>
        <v>18686.553191698022</v>
      </c>
      <c r="J41" s="21">
        <f>'[1]18.Tot Ach'!J41</f>
        <v>34002.340000000004</v>
      </c>
      <c r="K41" s="21">
        <f>'[1]18.Tot Ach'!K41</f>
        <v>181.96154021120606</v>
      </c>
    </row>
    <row r="42" spans="1:11" ht="13.5" customHeight="1" x14ac:dyDescent="0.25">
      <c r="A42" s="37" t="s">
        <v>47</v>
      </c>
      <c r="B42" s="37"/>
      <c r="C42" s="25">
        <f>'[1]18.Tot Ach'!C42</f>
        <v>17854.17890983231</v>
      </c>
      <c r="D42" s="25">
        <f>'[1]18.Tot Ach'!D42</f>
        <v>21578.86</v>
      </c>
      <c r="E42" s="25">
        <f>'[1]18.Tot Ach'!E42</f>
        <v>120.86167674793774</v>
      </c>
      <c r="F42" s="25">
        <f>'[1]18.Tot Ach'!F42</f>
        <v>832.37428186571037</v>
      </c>
      <c r="G42" s="25">
        <f>'[1]18.Tot Ach'!G42</f>
        <v>12423.480000000001</v>
      </c>
      <c r="H42" s="25">
        <f>'[1]18.Tot Ach'!H42</f>
        <v>1492.5353018060114</v>
      </c>
      <c r="I42" s="25">
        <f>'[1]18.Tot Ach'!I42</f>
        <v>18686.553191698022</v>
      </c>
      <c r="J42" s="25">
        <f>'[1]18.Tot Ach'!J42</f>
        <v>34002.340000000004</v>
      </c>
      <c r="K42" s="25">
        <f>'[1]18.Tot Ach'!K42</f>
        <v>181.96154021120606</v>
      </c>
    </row>
    <row r="43" spans="1:11" x14ac:dyDescent="0.25">
      <c r="A43" s="16">
        <v>36</v>
      </c>
      <c r="B43" s="15" t="s">
        <v>48</v>
      </c>
      <c r="C43" s="21">
        <f>'[1]18.Tot Ach'!C43</f>
        <v>14019.502822925278</v>
      </c>
      <c r="D43" s="21">
        <f>'[1]18.Tot Ach'!D43</f>
        <v>17714.66</v>
      </c>
      <c r="E43" s="21">
        <f>'[1]18.Tot Ach'!E43</f>
        <v>126.35726262012834</v>
      </c>
      <c r="F43" s="21">
        <f>'[1]18.Tot Ach'!F43</f>
        <v>1495.0061892806832</v>
      </c>
      <c r="G43" s="21">
        <f>'[1]18.Tot Ach'!G43</f>
        <v>1376.16</v>
      </c>
      <c r="H43" s="21">
        <f>'[1]18.Tot Ach'!H43</f>
        <v>92.050455032706878</v>
      </c>
      <c r="I43" s="21">
        <f>'[1]18.Tot Ach'!I43</f>
        <v>15514.509012205961</v>
      </c>
      <c r="J43" s="21">
        <f>'[1]18.Tot Ach'!J43</f>
        <v>19090.82</v>
      </c>
      <c r="K43" s="21">
        <f>'[1]18.Tot Ach'!K43</f>
        <v>123.05139650233465</v>
      </c>
    </row>
    <row r="44" spans="1:11" x14ac:dyDescent="0.25">
      <c r="A44" s="16">
        <v>37</v>
      </c>
      <c r="B44" s="15" t="s">
        <v>49</v>
      </c>
      <c r="C44" s="21">
        <f>'[1]18.Tot Ach'!C44</f>
        <v>4223.5686909884716</v>
      </c>
      <c r="D44" s="21">
        <f>'[1]18.Tot Ach'!D44</f>
        <v>3511.68</v>
      </c>
      <c r="E44" s="21">
        <f>'[1]18.Tot Ach'!E44</f>
        <v>83.144853485930554</v>
      </c>
      <c r="F44" s="21">
        <f>'[1]18.Tot Ach'!F44</f>
        <v>323.53661992727785</v>
      </c>
      <c r="G44" s="21">
        <f>'[1]18.Tot Ach'!G44</f>
        <v>1622.22</v>
      </c>
      <c r="H44" s="21">
        <f>'[1]18.Tot Ach'!H44</f>
        <v>501.40228341528399</v>
      </c>
      <c r="I44" s="21">
        <f>'[1]18.Tot Ach'!I44</f>
        <v>4547.1053109157492</v>
      </c>
      <c r="J44" s="21">
        <f>'[1]18.Tot Ach'!J44</f>
        <v>5133.8999999999996</v>
      </c>
      <c r="K44" s="21">
        <f>'[1]18.Tot Ach'!K44</f>
        <v>112.90479654552084</v>
      </c>
    </row>
    <row r="45" spans="1:11" x14ac:dyDescent="0.25">
      <c r="A45" s="16">
        <v>38</v>
      </c>
      <c r="B45" s="15" t="s">
        <v>50</v>
      </c>
      <c r="C45" s="21">
        <f>'[1]18.Tot Ach'!C45</f>
        <v>5823.500519239491</v>
      </c>
      <c r="D45" s="21">
        <f>'[1]18.Tot Ach'!D45</f>
        <v>7829.69</v>
      </c>
      <c r="E45" s="21">
        <f>'[1]18.Tot Ach'!E45</f>
        <v>134.44988927420073</v>
      </c>
      <c r="F45" s="21">
        <f>'[1]18.Tot Ach'!F45</f>
        <v>265.82049570630642</v>
      </c>
      <c r="G45" s="21">
        <f>'[1]18.Tot Ach'!G45</f>
        <v>756.57</v>
      </c>
      <c r="H45" s="21">
        <f>'[1]18.Tot Ach'!H45</f>
        <v>284.6168795185385</v>
      </c>
      <c r="I45" s="21">
        <f>'[1]18.Tot Ach'!I45</f>
        <v>6089.3210149457973</v>
      </c>
      <c r="J45" s="21">
        <f>'[1]18.Tot Ach'!J45</f>
        <v>8586.26</v>
      </c>
      <c r="K45" s="21">
        <f>'[1]18.Tot Ach'!K45</f>
        <v>141.00521189350417</v>
      </c>
    </row>
    <row r="46" spans="1:11" x14ac:dyDescent="0.25">
      <c r="A46" s="16">
        <v>39</v>
      </c>
      <c r="B46" s="15" t="s">
        <v>51</v>
      </c>
      <c r="C46" s="21">
        <f>'[1]18.Tot Ach'!C46</f>
        <v>7603.4720302060814</v>
      </c>
      <c r="D46" s="21">
        <f>'[1]18.Tot Ach'!D46</f>
        <v>12166.449999999999</v>
      </c>
      <c r="E46" s="21">
        <f>'[1]18.Tot Ach'!E46</f>
        <v>160.01176767227804</v>
      </c>
      <c r="F46" s="21">
        <f>'[1]18.Tot Ach'!F46</f>
        <v>825.7749390079307</v>
      </c>
      <c r="G46" s="21">
        <f>'[1]18.Tot Ach'!G46</f>
        <v>1794.42</v>
      </c>
      <c r="H46" s="21">
        <f>'[1]18.Tot Ach'!H46</f>
        <v>217.30133904956963</v>
      </c>
      <c r="I46" s="21">
        <f>'[1]18.Tot Ach'!I46</f>
        <v>8429.2469692140112</v>
      </c>
      <c r="J46" s="21">
        <f>'[1]18.Tot Ach'!J46</f>
        <v>13960.869999999999</v>
      </c>
      <c r="K46" s="21">
        <f>'[1]18.Tot Ach'!K46</f>
        <v>165.62416608493066</v>
      </c>
    </row>
    <row r="47" spans="1:11" ht="13.5" customHeight="1" x14ac:dyDescent="0.25">
      <c r="A47" s="37" t="s">
        <v>52</v>
      </c>
      <c r="B47" s="37"/>
      <c r="C47" s="25">
        <f>'[1]18.Tot Ach'!C47</f>
        <v>31670.044063359324</v>
      </c>
      <c r="D47" s="25">
        <f>'[1]18.Tot Ach'!D47</f>
        <v>41222.479999999996</v>
      </c>
      <c r="E47" s="25">
        <f>'[1]18.Tot Ach'!E47</f>
        <v>130.16237021183173</v>
      </c>
      <c r="F47" s="25">
        <f>'[1]18.Tot Ach'!F47</f>
        <v>2910.1382439221979</v>
      </c>
      <c r="G47" s="25">
        <f>'[1]18.Tot Ach'!G47</f>
        <v>5549.3700000000008</v>
      </c>
      <c r="H47" s="25">
        <f>'[1]18.Tot Ach'!H47</f>
        <v>190.69094094034256</v>
      </c>
      <c r="I47" s="25">
        <f>'[1]18.Tot Ach'!I47</f>
        <v>34580.182307281517</v>
      </c>
      <c r="J47" s="25">
        <f>'[1]18.Tot Ach'!J47</f>
        <v>46771.850000000006</v>
      </c>
      <c r="K47" s="25">
        <f>'[1]18.Tot Ach'!K47</f>
        <v>135.25622735121121</v>
      </c>
    </row>
    <row r="48" spans="1:11" x14ac:dyDescent="0.25">
      <c r="A48" s="19">
        <v>41</v>
      </c>
      <c r="B48" s="20" t="s">
        <v>53</v>
      </c>
      <c r="C48" s="21">
        <f>'[1]18.Tot Ach'!C48</f>
        <v>2.6483547769370235</v>
      </c>
      <c r="D48" s="21">
        <f>'[1]18.Tot Ach'!D48</f>
        <v>212.92999999999998</v>
      </c>
      <c r="E48" s="24">
        <f>'[1]18.Tot Ach'!E48</f>
        <v>0</v>
      </c>
      <c r="F48" s="24">
        <f>'[1]18.Tot Ach'!F48</f>
        <v>37</v>
      </c>
      <c r="G48" s="21">
        <f>'[1]18.Tot Ach'!G48</f>
        <v>86.18</v>
      </c>
      <c r="H48" s="24">
        <f>'[1]18.Tot Ach'!H48</f>
        <v>232.91891891891893</v>
      </c>
      <c r="I48" s="21">
        <f>'[1]18.Tot Ach'!I48</f>
        <v>39.648354776937026</v>
      </c>
      <c r="J48" s="21">
        <f>'[1]18.Tot Ach'!J48</f>
        <v>299.11</v>
      </c>
      <c r="K48" s="24" t="str">
        <f>'[1]18.Tot Ach'!K48</f>
        <v>-</v>
      </c>
    </row>
    <row r="49" spans="1:11" x14ac:dyDescent="0.25">
      <c r="A49" s="19">
        <v>42</v>
      </c>
      <c r="B49" s="20" t="s">
        <v>54</v>
      </c>
      <c r="C49" s="21">
        <f>'[1]18.Tot Ach'!C49</f>
        <v>12.000494321091855</v>
      </c>
      <c r="D49" s="21">
        <f>'[1]18.Tot Ach'!D49</f>
        <v>1386.0900000000001</v>
      </c>
      <c r="E49" s="24">
        <f>'[1]18.Tot Ach'!E49</f>
        <v>11550.274204653662</v>
      </c>
      <c r="F49" s="24">
        <f>'[1]18.Tot Ach'!F49</f>
        <v>23.00062724031206</v>
      </c>
      <c r="G49" s="21">
        <f>'[1]18.Tot Ach'!G49</f>
        <v>280.75</v>
      </c>
      <c r="H49" s="24">
        <f>'[1]18.Tot Ach'!H49</f>
        <v>1220.6188860273487</v>
      </c>
      <c r="I49" s="21">
        <f>'[1]18.Tot Ach'!I49</f>
        <v>35.001121561403913</v>
      </c>
      <c r="J49" s="21">
        <f>'[1]18.Tot Ach'!J49</f>
        <v>1666.8400000000001</v>
      </c>
      <c r="K49" s="24">
        <f>'[1]18.Tot Ach'!K49</f>
        <v>4762.2473956321483</v>
      </c>
    </row>
    <row r="50" spans="1:11" x14ac:dyDescent="0.25">
      <c r="A50" s="19">
        <v>43</v>
      </c>
      <c r="B50" s="20" t="s">
        <v>55</v>
      </c>
      <c r="C50" s="21">
        <f>'[1]18.Tot Ach'!C50</f>
        <v>0.05</v>
      </c>
      <c r="D50" s="21">
        <f>'[1]18.Tot Ach'!D50</f>
        <v>34.040000000000006</v>
      </c>
      <c r="E50" s="24">
        <f>'[1]18.Tot Ach'!E50</f>
        <v>68080.000000000015</v>
      </c>
      <c r="F50" s="24">
        <f>'[1]18.Tot Ach'!F50</f>
        <v>13</v>
      </c>
      <c r="G50" s="21">
        <f>'[1]18.Tot Ach'!G50</f>
        <v>3.4</v>
      </c>
      <c r="H50" s="24">
        <f>'[1]18.Tot Ach'!H50</f>
        <v>26.153846153846153</v>
      </c>
      <c r="I50" s="21">
        <f>'[1]18.Tot Ach'!I50</f>
        <v>13.05</v>
      </c>
      <c r="J50" s="21">
        <f>'[1]18.Tot Ach'!J50</f>
        <v>37.440000000000005</v>
      </c>
      <c r="K50" s="24">
        <f>'[1]18.Tot Ach'!K50</f>
        <v>286.89655172413796</v>
      </c>
    </row>
    <row r="51" spans="1:11" x14ac:dyDescent="0.25">
      <c r="A51" s="35" t="s">
        <v>56</v>
      </c>
      <c r="B51" s="36"/>
      <c r="C51" s="25">
        <f>'[1]18.Tot Ach'!C51</f>
        <v>14.69884909802888</v>
      </c>
      <c r="D51" s="25">
        <f>'[1]18.Tot Ach'!D51</f>
        <v>1633.0600000000002</v>
      </c>
      <c r="E51" s="25">
        <f>'[1]18.Tot Ach'!E51</f>
        <v>0</v>
      </c>
      <c r="F51" s="25">
        <f>'[1]18.Tot Ach'!F51</f>
        <v>73.000627240312056</v>
      </c>
      <c r="G51" s="25">
        <f>'[1]18.Tot Ach'!G51</f>
        <v>370.33</v>
      </c>
      <c r="H51" s="25">
        <f>'[1]18.Tot Ach'!H51</f>
        <v>507.29701099814406</v>
      </c>
      <c r="I51" s="25">
        <f>'[1]18.Tot Ach'!I51</f>
        <v>87.699476338340943</v>
      </c>
      <c r="J51" s="25">
        <f>'[1]18.Tot Ach'!J51</f>
        <v>2003.3900000000003</v>
      </c>
      <c r="K51" s="25" t="str">
        <f>'[1]18.Tot Ach'!K51</f>
        <v>-</v>
      </c>
    </row>
    <row r="52" spans="1:11" x14ac:dyDescent="0.25">
      <c r="A52" s="19">
        <v>44</v>
      </c>
      <c r="B52" s="20" t="s">
        <v>57</v>
      </c>
      <c r="C52" s="21">
        <f>'[1]18.Tot Ach'!C52</f>
        <v>0</v>
      </c>
      <c r="D52" s="21">
        <f>'[1]18.Tot Ach'!D52</f>
        <v>0</v>
      </c>
      <c r="E52" s="24" t="str">
        <f>'[1]18.Tot Ach'!E52</f>
        <v>-</v>
      </c>
      <c r="F52" s="24">
        <f>'[1]18.Tot Ach'!F52</f>
        <v>0</v>
      </c>
      <c r="G52" s="21">
        <f>'[1]18.Tot Ach'!G52</f>
        <v>0</v>
      </c>
      <c r="H52" s="24" t="str">
        <f>'[1]18.Tot Ach'!H52</f>
        <v>-</v>
      </c>
      <c r="I52" s="21">
        <f>'[1]18.Tot Ach'!I52</f>
        <v>0</v>
      </c>
      <c r="J52" s="21">
        <f>'[1]18.Tot Ach'!J52</f>
        <v>0</v>
      </c>
      <c r="K52" s="24" t="str">
        <f>'[1]18.Tot Ach'!K52</f>
        <v>-</v>
      </c>
    </row>
    <row r="53" spans="1:11" x14ac:dyDescent="0.25">
      <c r="A53" s="19">
        <v>45</v>
      </c>
      <c r="B53" s="20" t="s">
        <v>58</v>
      </c>
      <c r="C53" s="21">
        <f>'[1]18.Tot Ach'!C53</f>
        <v>0</v>
      </c>
      <c r="D53" s="21">
        <f>'[1]18.Tot Ach'!D53</f>
        <v>0</v>
      </c>
      <c r="E53" s="24" t="str">
        <f>'[1]18.Tot Ach'!E53</f>
        <v>-</v>
      </c>
      <c r="F53" s="24">
        <f>'[1]18.Tot Ach'!F53</f>
        <v>0</v>
      </c>
      <c r="G53" s="21">
        <f>'[1]18.Tot Ach'!G53</f>
        <v>0</v>
      </c>
      <c r="H53" s="24" t="str">
        <f>'[1]18.Tot Ach'!H53</f>
        <v>-</v>
      </c>
      <c r="I53" s="21">
        <f>'[1]18.Tot Ach'!I53</f>
        <v>0</v>
      </c>
      <c r="J53" s="21">
        <f>'[1]18.Tot Ach'!J53</f>
        <v>0</v>
      </c>
      <c r="K53" s="24" t="str">
        <f>'[1]18.Tot Ach'!K53</f>
        <v>-</v>
      </c>
    </row>
    <row r="54" spans="1:11" x14ac:dyDescent="0.25">
      <c r="A54" s="19">
        <v>46</v>
      </c>
      <c r="B54" s="20" t="s">
        <v>59</v>
      </c>
      <c r="C54" s="21">
        <f>'[1]18.Tot Ach'!C54</f>
        <v>0</v>
      </c>
      <c r="D54" s="21">
        <f>'[1]18.Tot Ach'!D54</f>
        <v>0</v>
      </c>
      <c r="E54" s="24" t="str">
        <f>'[1]18.Tot Ach'!E54</f>
        <v>-</v>
      </c>
      <c r="F54" s="24">
        <f>'[1]18.Tot Ach'!F54</f>
        <v>0</v>
      </c>
      <c r="G54" s="21">
        <f>'[1]18.Tot Ach'!G54</f>
        <v>0</v>
      </c>
      <c r="H54" s="24" t="str">
        <f>'[1]18.Tot Ach'!H54</f>
        <v>-</v>
      </c>
      <c r="I54" s="21">
        <f>'[1]18.Tot Ach'!I54</f>
        <v>0</v>
      </c>
      <c r="J54" s="21">
        <f>'[1]18.Tot Ach'!J54</f>
        <v>0</v>
      </c>
      <c r="K54" s="24" t="str">
        <f>'[1]18.Tot Ach'!K54</f>
        <v>-</v>
      </c>
    </row>
    <row r="55" spans="1:11" x14ac:dyDescent="0.25">
      <c r="A55" s="35" t="s">
        <v>60</v>
      </c>
      <c r="B55" s="36"/>
      <c r="C55" s="25">
        <f>'[1]18.Tot Ach'!C55</f>
        <v>0</v>
      </c>
      <c r="D55" s="25">
        <f>'[1]18.Tot Ach'!D55</f>
        <v>0</v>
      </c>
      <c r="E55" s="25" t="str">
        <f>'[1]18.Tot Ach'!E55</f>
        <v>-</v>
      </c>
      <c r="F55" s="25">
        <f>'[1]18.Tot Ach'!F55</f>
        <v>0</v>
      </c>
      <c r="G55" s="25">
        <f>'[1]18.Tot Ach'!G55</f>
        <v>0</v>
      </c>
      <c r="H55" s="25" t="str">
        <f>'[1]18.Tot Ach'!H55</f>
        <v>-</v>
      </c>
      <c r="I55" s="25">
        <f>'[1]18.Tot Ach'!I55</f>
        <v>0</v>
      </c>
      <c r="J55" s="25">
        <f>'[1]18.Tot Ach'!J55</f>
        <v>0</v>
      </c>
      <c r="K55" s="25" t="str">
        <f>'[1]18.Tot Ach'!K55</f>
        <v>-</v>
      </c>
    </row>
    <row r="56" spans="1:11" x14ac:dyDescent="0.25">
      <c r="A56" s="16">
        <v>47</v>
      </c>
      <c r="B56" s="15" t="s">
        <v>61</v>
      </c>
      <c r="C56" s="21">
        <f>'[1]18.Tot Ach'!C56</f>
        <v>1547.323168108561</v>
      </c>
      <c r="D56" s="21">
        <f>'[1]18.Tot Ach'!D56</f>
        <v>1346.0477989999999</v>
      </c>
      <c r="E56" s="21">
        <f>'[1]18.Tot Ach'!E56</f>
        <v>86.992027699384934</v>
      </c>
      <c r="F56" s="21">
        <f>'[1]18.Tot Ach'!F56</f>
        <v>118.22</v>
      </c>
      <c r="G56" s="21">
        <f>'[1]18.Tot Ach'!G56</f>
        <v>0</v>
      </c>
      <c r="H56" s="21">
        <f>'[1]18.Tot Ach'!H56</f>
        <v>0</v>
      </c>
      <c r="I56" s="21">
        <f>'[1]18.Tot Ach'!I56</f>
        <v>1665.5431681085611</v>
      </c>
      <c r="J56" s="21">
        <f>'[1]18.Tot Ach'!J56</f>
        <v>1346.0477989999999</v>
      </c>
      <c r="K56" s="21">
        <f>'[1]18.Tot Ach'!K56</f>
        <v>80.81734684358922</v>
      </c>
    </row>
    <row r="57" spans="1:11" ht="13.5" customHeight="1" x14ac:dyDescent="0.25">
      <c r="A57" s="37" t="s">
        <v>62</v>
      </c>
      <c r="B57" s="37"/>
      <c r="C57" s="25">
        <f>'[1]18.Tot Ach'!C57</f>
        <v>1547.323168108561</v>
      </c>
      <c r="D57" s="25">
        <f>'[1]18.Tot Ach'!D57</f>
        <v>1346.0477989999999</v>
      </c>
      <c r="E57" s="25">
        <f>'[1]18.Tot Ach'!E57</f>
        <v>86.992027699384934</v>
      </c>
      <c r="F57" s="25">
        <f>'[1]18.Tot Ach'!F57</f>
        <v>118.22</v>
      </c>
      <c r="G57" s="25">
        <f>'[1]18.Tot Ach'!G57</f>
        <v>0</v>
      </c>
      <c r="H57" s="25">
        <f>'[1]18.Tot Ach'!H57</f>
        <v>0</v>
      </c>
      <c r="I57" s="25">
        <f>'[1]18.Tot Ach'!I57</f>
        <v>1665.5431681085611</v>
      </c>
      <c r="J57" s="25">
        <f>'[1]18.Tot Ach'!J57</f>
        <v>1346.0477989999999</v>
      </c>
      <c r="K57" s="25">
        <f>'[1]18.Tot Ach'!K57</f>
        <v>80.81734684358922</v>
      </c>
    </row>
    <row r="58" spans="1:11" ht="13.5" customHeight="1" x14ac:dyDescent="0.25">
      <c r="A58" s="38" t="s">
        <v>63</v>
      </c>
      <c r="B58" s="38"/>
      <c r="C58" s="26">
        <f>'[1]18.Tot Ach'!C58</f>
        <v>234812.87644632201</v>
      </c>
      <c r="D58" s="26">
        <f>'[1]18.Tot Ach'!D58</f>
        <v>305328.21779899998</v>
      </c>
      <c r="E58" s="26">
        <f>'[1]18.Tot Ach'!E58</f>
        <v>130.03044058735753</v>
      </c>
      <c r="F58" s="26">
        <f>'[1]18.Tot Ach'!F58</f>
        <v>83799.997687588955</v>
      </c>
      <c r="G58" s="26">
        <f>'[1]18.Tot Ach'!G58</f>
        <v>214991.86</v>
      </c>
      <c r="H58" s="26">
        <f>'[1]18.Tot Ach'!H58</f>
        <v>256.55353929901236</v>
      </c>
      <c r="I58" s="26">
        <f>'[1]18.Tot Ach'!I58</f>
        <v>318319.55524174741</v>
      </c>
      <c r="J58" s="26">
        <f>'[1]18.Tot Ach'!J58</f>
        <v>520320.07779900002</v>
      </c>
      <c r="K58" s="26">
        <f>'[1]18.Tot Ach'!K58</f>
        <v>163.45840814078906</v>
      </c>
    </row>
    <row r="67" spans="4:40" x14ac:dyDescent="0.25">
      <c r="D67" s="22"/>
      <c r="E67" s="22"/>
      <c r="G67" s="22"/>
      <c r="H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</row>
  </sheetData>
  <mergeCells count="15">
    <mergeCell ref="A55:B55"/>
    <mergeCell ref="A57:B57"/>
    <mergeCell ref="A58:B58"/>
    <mergeCell ref="A17:B17"/>
    <mergeCell ref="A39:B39"/>
    <mergeCell ref="A40:B40"/>
    <mergeCell ref="A42:B42"/>
    <mergeCell ref="A47:B47"/>
    <mergeCell ref="A51:B51"/>
    <mergeCell ref="A2:K2"/>
    <mergeCell ref="A3:A4"/>
    <mergeCell ref="B3:B4"/>
    <mergeCell ref="C3:E3"/>
    <mergeCell ref="F3:H3"/>
    <mergeCell ref="I3:K3"/>
  </mergeCells>
  <printOptions horizontalCentered="1"/>
  <pageMargins left="0.19685039370078741" right="0.19685039370078741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ignoredErrors>
    <ignoredError sqref="C5:K5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PS &amp; NPS</vt:lpstr>
      <vt:lpstr>'PS &amp; NPS'!Print_Area</vt:lpstr>
      <vt:lpstr>'PS &amp; NPS'!Print_Titles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2022-04-29T07:59:17Z</dcterms:created>
  <dcterms:modified xsi:type="dcterms:W3CDTF">2023-05-25T06:02:15Z</dcterms:modified>
</cp:coreProperties>
</file>